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9395" windowHeight="7620"/>
  </bookViews>
  <sheets>
    <sheet name="、" sheetId="1" r:id="rId1"/>
  </sheets>
  <definedNames>
    <definedName name="_xlnm._FilterDatabase" localSheetId="0" hidden="1">、!$A$3:$I$5</definedName>
    <definedName name="_xlnm.Print_Titles" localSheetId="0">、!$3:$3</definedName>
  </definedNames>
  <calcPr calcId="124519"/>
</workbook>
</file>

<file path=xl/calcChain.xml><?xml version="1.0" encoding="utf-8"?>
<calcChain xmlns="http://schemas.openxmlformats.org/spreadsheetml/2006/main">
  <c r="G5" i="1"/>
  <c r="G4"/>
  <c r="D5"/>
  <c r="D4"/>
  <c r="C5"/>
  <c r="C4"/>
</calcChain>
</file>

<file path=xl/sharedStrings.xml><?xml version="1.0" encoding="utf-8"?>
<sst xmlns="http://schemas.openxmlformats.org/spreadsheetml/2006/main" count="13" uniqueCount="12">
  <si>
    <t>报考岗位</t>
  </si>
  <si>
    <t>姓名</t>
  </si>
  <si>
    <t>准考证号</t>
  </si>
  <si>
    <t>02_工作人员</t>
  </si>
  <si>
    <t>笔试成绩</t>
    <phoneticPr fontId="18" type="noConversion"/>
  </si>
  <si>
    <t>序号</t>
    <phoneticPr fontId="18" type="noConversion"/>
  </si>
  <si>
    <t>面试成绩</t>
    <phoneticPr fontId="18" type="noConversion"/>
  </si>
  <si>
    <t>总成绩</t>
    <phoneticPr fontId="18" type="noConversion"/>
  </si>
  <si>
    <t>岗位内排名</t>
    <phoneticPr fontId="18" type="noConversion"/>
  </si>
  <si>
    <t>备注</t>
    <phoneticPr fontId="18" type="noConversion"/>
  </si>
  <si>
    <t>附件：</t>
    <phoneticPr fontId="18" type="noConversion"/>
  </si>
  <si>
    <t>2021年秋季如皋市部分单位公开招聘合同制人员拟聘用人员名单（二）</t>
    <phoneticPr fontId="18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</si>
</sst>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tabSelected="1" zoomScale="130" zoomScaleNormal="130" workbookViewId="0">
      <selection activeCell="B1" sqref="B1"/>
    </sheetView>
  </sheetViews>
  <sheetFormatPr defaultRowHeight="13.5"/>
  <cols>
    <col min="1" max="1" width="5.625" customWidth="1"/>
    <col min="2" max="2" width="17.5" customWidth="1"/>
    <col min="3" max="3" width="8.75" style="1" customWidth="1"/>
    <col min="4" max="4" width="15.625" style="1" customWidth="1"/>
    <col min="5" max="5" width="10.75" style="1" customWidth="1"/>
    <col min="6" max="6" width="12.5" style="1" customWidth="1"/>
    <col min="7" max="7" width="11.625" style="1" customWidth="1"/>
    <col min="8" max="8" width="11.125" style="1" customWidth="1"/>
    <col min="9" max="9" width="11.625" style="1" customWidth="1"/>
  </cols>
  <sheetData>
    <row r="1" spans="1:9" ht="30" customHeight="1">
      <c r="A1" t="s">
        <v>10</v>
      </c>
    </row>
    <row r="2" spans="1:9" ht="41.25" customHeight="1">
      <c r="A2" s="7" t="s">
        <v>11</v>
      </c>
      <c r="B2" s="7"/>
      <c r="C2" s="7"/>
      <c r="D2" s="7"/>
      <c r="E2" s="7"/>
      <c r="F2" s="7"/>
      <c r="G2" s="7"/>
      <c r="H2" s="7"/>
      <c r="I2" s="7"/>
    </row>
    <row r="3" spans="1:9" ht="33.75" customHeight="1">
      <c r="A3" s="2" t="s">
        <v>5</v>
      </c>
      <c r="B3" s="3" t="s">
        <v>0</v>
      </c>
      <c r="C3" s="3" t="s">
        <v>1</v>
      </c>
      <c r="D3" s="3" t="s">
        <v>2</v>
      </c>
      <c r="E3" s="3" t="s">
        <v>4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ht="33.75" customHeight="1">
      <c r="A4" s="3">
        <v>1</v>
      </c>
      <c r="B4" s="3" t="s">
        <v>3</v>
      </c>
      <c r="C4" s="6" t="str">
        <f>"张俊"</f>
        <v>张俊</v>
      </c>
      <c r="D4" s="3" t="str">
        <f>"21925020430"</f>
        <v>21925020430</v>
      </c>
      <c r="E4" s="3">
        <v>77.5</v>
      </c>
      <c r="F4" s="5">
        <v>72</v>
      </c>
      <c r="G4" s="5">
        <f t="shared" ref="G4:G5" si="0">E4*0.5+F4*0.5</f>
        <v>74.75</v>
      </c>
      <c r="H4" s="5">
        <v>10</v>
      </c>
      <c r="I4" s="8"/>
    </row>
    <row r="5" spans="1:9" ht="33.75" customHeight="1">
      <c r="A5" s="3">
        <v>2</v>
      </c>
      <c r="B5" s="3" t="s">
        <v>3</v>
      </c>
      <c r="C5" s="6" t="str">
        <f>"李亚兵"</f>
        <v>李亚兵</v>
      </c>
      <c r="D5" s="6" t="str">
        <f>"21925020106"</f>
        <v>21925020106</v>
      </c>
      <c r="E5" s="6">
        <v>75.900000000000006</v>
      </c>
      <c r="F5" s="5">
        <v>71.7</v>
      </c>
      <c r="G5" s="5">
        <f t="shared" si="0"/>
        <v>73.800000000000011</v>
      </c>
      <c r="H5" s="5">
        <v>11</v>
      </c>
      <c r="I5" s="8"/>
    </row>
  </sheetData>
  <autoFilter ref="A3:I5">
    <sortState ref="A3:M31">
      <sortCondition ref="B3:B31"/>
      <sortCondition descending="1" ref="G3:G31"/>
      <sortCondition descending="1" ref="F3:F31"/>
    </sortState>
  </autoFilter>
  <sortState ref="B2:AQ189">
    <sortCondition ref="B2:B189"/>
    <sortCondition descending="1" ref="E2:E189"/>
  </sortState>
  <mergeCells count="2">
    <mergeCell ref="A2:I2"/>
    <mergeCell ref="I4:I5"/>
  </mergeCells>
  <phoneticPr fontId="18" type="noConversion"/>
  <pageMargins left="0.9055118110236221" right="0.31496062992125984" top="0.35433070866141736" bottom="0.35433070866141736" header="0.31496062992125984" footer="0.31496062992125984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、</vt:lpstr>
      <vt:lpstr>、!Print_Titles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2021-11-03T07:59:11Z</cp:lastPrinted>
  <dcterms:created xsi:type="dcterms:W3CDTF">2021-09-22T00:34:50Z</dcterms:created>
  <dcterms:modified xsi:type="dcterms:W3CDTF">2021-11-03T08:04:18Z</dcterms:modified>
</cp:coreProperties>
</file>