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definedNames>
    <definedName name="_xlnm._FilterDatabase" localSheetId="0" hidden="1">'1'!$A$3:$O$12</definedName>
    <definedName name="_xlnm.Print_Area" localSheetId="0">'1'!$A$2:$O$12</definedName>
  </definedNames>
  <calcPr calcId="144525"/>
</workbook>
</file>

<file path=xl/sharedStrings.xml><?xml version="1.0" encoding="utf-8"?>
<sst xmlns="http://schemas.openxmlformats.org/spreadsheetml/2006/main" count="80" uniqueCount="65">
  <si>
    <t>附件：</t>
  </si>
  <si>
    <t>如皋技师学院2025年度公开招聘教师拟聘用人员名单</t>
  </si>
  <si>
    <t>序号</t>
  </si>
  <si>
    <t>姓名</t>
  </si>
  <si>
    <t>报考岗位</t>
  </si>
  <si>
    <t>身份证号码</t>
  </si>
  <si>
    <t>学历</t>
  </si>
  <si>
    <t>毕业院校</t>
  </si>
  <si>
    <t>专业</t>
  </si>
  <si>
    <t>现工作单位</t>
  </si>
  <si>
    <t>适岗评价
成绩</t>
  </si>
  <si>
    <t>试讲
成绩</t>
  </si>
  <si>
    <t>结构化
成绩</t>
  </si>
  <si>
    <t>面试
成绩</t>
  </si>
  <si>
    <t>总成绩</t>
  </si>
  <si>
    <t>岗位内
排名</t>
  </si>
  <si>
    <t>备注</t>
  </si>
  <si>
    <t>蒋晓丽</t>
  </si>
  <si>
    <r>
      <rPr>
        <sz val="8"/>
        <color theme="1"/>
        <rFont val="宋体"/>
        <charset val="0"/>
      </rPr>
      <t>0</t>
    </r>
    <r>
      <rPr>
        <sz val="8"/>
        <color theme="1"/>
        <rFont val="Times New Roman"/>
        <charset val="0"/>
      </rPr>
      <t>1</t>
    </r>
    <r>
      <rPr>
        <sz val="8"/>
        <color theme="1"/>
        <rFont val="宋体"/>
        <charset val="0"/>
      </rPr>
      <t>二级实习指导教师</t>
    </r>
  </si>
  <si>
    <t>360502★★★★602X</t>
  </si>
  <si>
    <t>研究生</t>
  </si>
  <si>
    <t>中国计量大学</t>
  </si>
  <si>
    <t>控制科学与工程</t>
  </si>
  <si>
    <t>南通职业大学</t>
  </si>
  <si>
    <t>高杨</t>
  </si>
  <si>
    <t>410224★★★★1661</t>
  </si>
  <si>
    <t>吉林大学</t>
  </si>
  <si>
    <t>机械电子工程</t>
  </si>
  <si>
    <t>南通特尔顺金属材料有限公司</t>
  </si>
  <si>
    <t>陆鹏</t>
  </si>
  <si>
    <t>320682★★★★5955</t>
  </si>
  <si>
    <t>常州大学</t>
  </si>
  <si>
    <t>电气工程</t>
  </si>
  <si>
    <t>无</t>
  </si>
  <si>
    <t>郭伟娟</t>
  </si>
  <si>
    <r>
      <rPr>
        <sz val="8"/>
        <color theme="1"/>
        <rFont val="宋体"/>
        <charset val="0"/>
      </rPr>
      <t>0</t>
    </r>
    <r>
      <rPr>
        <sz val="8"/>
        <color theme="1"/>
        <rFont val="Times New Roman"/>
        <charset val="0"/>
      </rPr>
      <t>2</t>
    </r>
    <r>
      <rPr>
        <sz val="8"/>
        <color theme="1"/>
        <rFont val="宋体"/>
        <charset val="0"/>
      </rPr>
      <t>二级实习指导教师</t>
    </r>
  </si>
  <si>
    <t>320623★★★★862X</t>
  </si>
  <si>
    <t>南京林业大学</t>
  </si>
  <si>
    <t>工业设计工程</t>
  </si>
  <si>
    <t>美克国际家居用品股份有限公司常州分公司</t>
  </si>
  <si>
    <t>杨志伟</t>
  </si>
  <si>
    <t>320682★★★★4838</t>
  </si>
  <si>
    <t>江苏大学</t>
  </si>
  <si>
    <t>机械工程</t>
  </si>
  <si>
    <t>江苏神马电力股份有限公司</t>
  </si>
  <si>
    <t>储成杰</t>
  </si>
  <si>
    <r>
      <rPr>
        <sz val="8"/>
        <color theme="1"/>
        <rFont val="Times New Roman"/>
        <charset val="0"/>
      </rPr>
      <t>03</t>
    </r>
    <r>
      <rPr>
        <sz val="8"/>
        <color theme="1"/>
        <rFont val="宋体"/>
        <charset val="0"/>
      </rPr>
      <t>二级实习指导教师</t>
    </r>
  </si>
  <si>
    <t>320682★★★★0201</t>
  </si>
  <si>
    <t>中国药科大学</t>
  </si>
  <si>
    <t>生物医学工程</t>
  </si>
  <si>
    <t>王潇</t>
  </si>
  <si>
    <r>
      <rPr>
        <sz val="8"/>
        <color theme="1"/>
        <rFont val="Times New Roman"/>
        <charset val="0"/>
      </rPr>
      <t>04</t>
    </r>
    <r>
      <rPr>
        <sz val="8"/>
        <color theme="1"/>
        <rFont val="宋体"/>
        <charset val="0"/>
      </rPr>
      <t>助理讲师</t>
    </r>
  </si>
  <si>
    <t>320924★★★★4826</t>
  </si>
  <si>
    <t>大连民族大学</t>
  </si>
  <si>
    <t>民族学（法学硕士）</t>
  </si>
  <si>
    <t>唐楠楠</t>
  </si>
  <si>
    <r>
      <rPr>
        <sz val="8"/>
        <color theme="1"/>
        <rFont val="Times New Roman"/>
        <charset val="0"/>
      </rPr>
      <t>05</t>
    </r>
    <r>
      <rPr>
        <sz val="8"/>
        <color theme="1"/>
        <rFont val="宋体"/>
        <charset val="0"/>
      </rPr>
      <t>助理讲师</t>
    </r>
  </si>
  <si>
    <r>
      <rPr>
        <sz val="8"/>
        <color theme="1"/>
        <rFont val="Times New Roman"/>
        <charset val="0"/>
      </rPr>
      <t>341182</t>
    </r>
    <r>
      <rPr>
        <sz val="8"/>
        <color theme="1"/>
        <rFont val="宋体"/>
        <charset val="0"/>
      </rPr>
      <t>★★★★</t>
    </r>
    <r>
      <rPr>
        <sz val="8"/>
        <color theme="1"/>
        <rFont val="Times New Roman"/>
        <charset val="0"/>
      </rPr>
      <t>6425</t>
    </r>
  </si>
  <si>
    <t>浙江师范大学国社学院</t>
  </si>
  <si>
    <t>汉语国际教育</t>
  </si>
  <si>
    <t>王玮瑶</t>
  </si>
  <si>
    <t>07助理讲师</t>
  </si>
  <si>
    <t>321181★★★★6766</t>
  </si>
  <si>
    <t>沈阳体育学院</t>
  </si>
  <si>
    <t>体育教学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</si>
</sst>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8"/>
      <name val="黑体"/>
      <charset val="134"/>
    </font>
    <font>
      <sz val="8"/>
      <color theme="1"/>
      <name val="宋体"/>
      <charset val="134"/>
      <scheme val="minor"/>
    </font>
    <font>
      <sz val="8"/>
      <name val="Arial"/>
      <charset val="134"/>
    </font>
    <font>
      <sz val="8"/>
      <color theme="1"/>
      <name val="仿宋_GB2312"/>
      <charset val="134"/>
    </font>
    <font>
      <sz val="8"/>
      <color theme="1"/>
      <name val="宋体"/>
      <charset val="0"/>
    </font>
    <font>
      <sz val="8"/>
      <color theme="1"/>
      <name val="Times New Roman"/>
      <charset val="0"/>
    </font>
    <font>
      <sz val="8"/>
      <name val="Times New Roman"/>
      <charset val="134"/>
    </font>
    <font>
      <sz val="8"/>
      <color theme="1"/>
      <name val="仿宋_GB2312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7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view="pageBreakPreview" zoomScale="120" zoomScaleNormal="100" workbookViewId="0">
      <selection activeCell="H11" sqref="H11"/>
    </sheetView>
  </sheetViews>
  <sheetFormatPr defaultColWidth="9" defaultRowHeight="36" customHeight="1"/>
  <cols>
    <col min="1" max="1" width="3.85" style="1" customWidth="1"/>
    <col min="2" max="2" width="5.41666666666667" style="1" customWidth="1"/>
    <col min="3" max="3" width="13.3333333333333" style="1" customWidth="1"/>
    <col min="4" max="4" width="14.3666666666667" style="1" customWidth="1"/>
    <col min="5" max="5" width="5.61666666666667" style="1" customWidth="1"/>
    <col min="6" max="6" width="15.725" style="1" customWidth="1"/>
    <col min="7" max="7" width="13.5416666666667" style="1" customWidth="1"/>
    <col min="8" max="8" width="21.0333333333333" style="1" customWidth="1"/>
    <col min="9" max="9" width="7.90833333333333" customWidth="1"/>
    <col min="10" max="10" width="5.83333333333333" style="2" customWidth="1"/>
    <col min="11" max="11" width="7.18333333333333" style="2" customWidth="1"/>
    <col min="12" max="12" width="5.825" style="2" customWidth="1"/>
    <col min="13" max="13" width="6.14166666666667" style="2" customWidth="1"/>
    <col min="14" max="14" width="5.825" style="1" customWidth="1"/>
    <col min="15" max="15" width="5.94166666666667" style="1" customWidth="1"/>
  </cols>
  <sheetData>
    <row r="1" customHeight="1" spans="1:2">
      <c r="A1" s="3" t="s">
        <v>0</v>
      </c>
      <c r="B1" s="3"/>
    </row>
    <row r="2" ht="43" customHeight="1" spans="1:15">
      <c r="A2" s="4" t="s">
        <v>1</v>
      </c>
      <c r="B2" s="4"/>
      <c r="C2" s="4"/>
      <c r="D2" s="4"/>
      <c r="E2" s="4"/>
      <c r="F2" s="4"/>
      <c r="G2" s="4"/>
      <c r="H2" s="4"/>
      <c r="I2" s="15"/>
      <c r="J2" s="16"/>
      <c r="K2" s="16"/>
      <c r="L2" s="16"/>
      <c r="M2" s="16"/>
      <c r="N2" s="4"/>
      <c r="O2" s="4"/>
    </row>
    <row r="3" s="1" customFormat="1" ht="3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5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5" t="s">
        <v>15</v>
      </c>
      <c r="O3" s="5" t="s">
        <v>16</v>
      </c>
    </row>
    <row r="4" s="1" customFormat="1" ht="37" customHeight="1" spans="1:15">
      <c r="A4" s="8">
        <v>1</v>
      </c>
      <c r="B4" s="9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8">
        <v>91</v>
      </c>
      <c r="J4" s="19">
        <v>74.2</v>
      </c>
      <c r="K4" s="19">
        <v>76.8</v>
      </c>
      <c r="L4" s="19">
        <f t="shared" ref="L4:L12" si="0">J4*0.8+K4*0.2</f>
        <v>74.72</v>
      </c>
      <c r="M4" s="19">
        <f t="shared" ref="M4:M12" si="1">I4*0.3+L4*0.7</f>
        <v>79.604</v>
      </c>
      <c r="N4" s="10">
        <v>1</v>
      </c>
      <c r="O4" s="20"/>
    </row>
    <row r="5" s="1" customFormat="1" ht="37" customHeight="1" spans="1:15">
      <c r="A5" s="8">
        <v>2</v>
      </c>
      <c r="B5" s="9" t="s">
        <v>24</v>
      </c>
      <c r="C5" s="10" t="s">
        <v>18</v>
      </c>
      <c r="D5" s="10" t="s">
        <v>25</v>
      </c>
      <c r="E5" s="10" t="s">
        <v>20</v>
      </c>
      <c r="F5" s="10" t="s">
        <v>26</v>
      </c>
      <c r="G5" s="10" t="s">
        <v>27</v>
      </c>
      <c r="H5" s="10" t="s">
        <v>28</v>
      </c>
      <c r="I5" s="18">
        <v>81.7</v>
      </c>
      <c r="J5" s="19">
        <v>79.2</v>
      </c>
      <c r="K5" s="19">
        <v>73.92</v>
      </c>
      <c r="L5" s="19">
        <f t="shared" si="0"/>
        <v>78.144</v>
      </c>
      <c r="M5" s="19">
        <f t="shared" si="1"/>
        <v>79.2108</v>
      </c>
      <c r="N5" s="10">
        <v>2</v>
      </c>
      <c r="O5" s="21"/>
    </row>
    <row r="6" s="1" customFormat="1" ht="37" customHeight="1" spans="1:15">
      <c r="A6" s="8">
        <v>3</v>
      </c>
      <c r="B6" s="9" t="s">
        <v>29</v>
      </c>
      <c r="C6" s="10" t="s">
        <v>18</v>
      </c>
      <c r="D6" s="10" t="s">
        <v>30</v>
      </c>
      <c r="E6" s="10" t="s">
        <v>20</v>
      </c>
      <c r="F6" s="10" t="s">
        <v>31</v>
      </c>
      <c r="G6" s="10" t="s">
        <v>32</v>
      </c>
      <c r="H6" s="10" t="s">
        <v>33</v>
      </c>
      <c r="I6" s="18">
        <v>67</v>
      </c>
      <c r="J6" s="19">
        <v>75</v>
      </c>
      <c r="K6" s="19">
        <v>72.3</v>
      </c>
      <c r="L6" s="19">
        <f t="shared" si="0"/>
        <v>74.46</v>
      </c>
      <c r="M6" s="19">
        <f t="shared" si="1"/>
        <v>72.222</v>
      </c>
      <c r="N6" s="10">
        <v>3</v>
      </c>
      <c r="O6" s="22"/>
    </row>
    <row r="7" ht="37" customHeight="1" spans="1:15">
      <c r="A7" s="8">
        <v>4</v>
      </c>
      <c r="B7" s="9" t="s">
        <v>34</v>
      </c>
      <c r="C7" s="10" t="s">
        <v>35</v>
      </c>
      <c r="D7" s="10" t="s">
        <v>36</v>
      </c>
      <c r="E7" s="10" t="s">
        <v>20</v>
      </c>
      <c r="F7" s="10" t="s">
        <v>37</v>
      </c>
      <c r="G7" s="10" t="s">
        <v>38</v>
      </c>
      <c r="H7" s="11" t="s">
        <v>39</v>
      </c>
      <c r="I7" s="18">
        <v>84</v>
      </c>
      <c r="J7" s="19">
        <v>79</v>
      </c>
      <c r="K7" s="19">
        <v>78.6</v>
      </c>
      <c r="L7" s="19">
        <f t="shared" si="0"/>
        <v>78.92</v>
      </c>
      <c r="M7" s="19">
        <f t="shared" si="1"/>
        <v>80.444</v>
      </c>
      <c r="N7" s="10">
        <v>1</v>
      </c>
      <c r="O7" s="23"/>
    </row>
    <row r="8" ht="37" customHeight="1" spans="1:15">
      <c r="A8" s="8">
        <v>5</v>
      </c>
      <c r="B8" s="9" t="s">
        <v>40</v>
      </c>
      <c r="C8" s="10" t="s">
        <v>35</v>
      </c>
      <c r="D8" s="10" t="s">
        <v>41</v>
      </c>
      <c r="E8" s="10" t="s">
        <v>20</v>
      </c>
      <c r="F8" s="10" t="s">
        <v>42</v>
      </c>
      <c r="G8" s="10" t="s">
        <v>43</v>
      </c>
      <c r="H8" s="10" t="s">
        <v>44</v>
      </c>
      <c r="I8" s="18">
        <v>80</v>
      </c>
      <c r="J8" s="19">
        <v>81.8</v>
      </c>
      <c r="K8" s="19">
        <v>75.02</v>
      </c>
      <c r="L8" s="19">
        <f t="shared" si="0"/>
        <v>80.444</v>
      </c>
      <c r="M8" s="19">
        <f t="shared" si="1"/>
        <v>80.3108</v>
      </c>
      <c r="N8" s="10">
        <v>2</v>
      </c>
      <c r="O8" s="24"/>
    </row>
    <row r="9" ht="37" customHeight="1" spans="1:15">
      <c r="A9" s="8">
        <v>6</v>
      </c>
      <c r="B9" s="9" t="s">
        <v>45</v>
      </c>
      <c r="C9" s="12" t="s">
        <v>46</v>
      </c>
      <c r="D9" s="10" t="s">
        <v>47</v>
      </c>
      <c r="E9" s="10" t="s">
        <v>20</v>
      </c>
      <c r="F9" s="10" t="s">
        <v>48</v>
      </c>
      <c r="G9" s="10" t="s">
        <v>49</v>
      </c>
      <c r="H9" s="10" t="s">
        <v>33</v>
      </c>
      <c r="I9" s="18">
        <v>80</v>
      </c>
      <c r="J9" s="25">
        <v>79.8</v>
      </c>
      <c r="K9" s="25">
        <v>72.74</v>
      </c>
      <c r="L9" s="19">
        <f t="shared" si="0"/>
        <v>78.388</v>
      </c>
      <c r="M9" s="19">
        <f t="shared" si="1"/>
        <v>78.8716</v>
      </c>
      <c r="N9" s="12">
        <v>1</v>
      </c>
      <c r="O9" s="12"/>
    </row>
    <row r="10" ht="37" customHeight="1" spans="1:15">
      <c r="A10" s="8">
        <v>7</v>
      </c>
      <c r="B10" s="9" t="s">
        <v>50</v>
      </c>
      <c r="C10" s="12" t="s">
        <v>51</v>
      </c>
      <c r="D10" s="10" t="s">
        <v>52</v>
      </c>
      <c r="E10" s="10" t="s">
        <v>20</v>
      </c>
      <c r="F10" s="10" t="s">
        <v>53</v>
      </c>
      <c r="G10" s="10" t="s">
        <v>54</v>
      </c>
      <c r="H10" s="10" t="s">
        <v>33</v>
      </c>
      <c r="I10" s="18">
        <v>76</v>
      </c>
      <c r="J10" s="25">
        <v>86.2</v>
      </c>
      <c r="K10" s="25">
        <v>78.82</v>
      </c>
      <c r="L10" s="19">
        <f t="shared" si="0"/>
        <v>84.724</v>
      </c>
      <c r="M10" s="19">
        <f t="shared" si="1"/>
        <v>82.1068</v>
      </c>
      <c r="N10" s="12">
        <v>1</v>
      </c>
      <c r="O10" s="12"/>
    </row>
    <row r="11" ht="37" customHeight="1" spans="1:15">
      <c r="A11" s="8">
        <v>8</v>
      </c>
      <c r="B11" s="9" t="s">
        <v>55</v>
      </c>
      <c r="C11" s="12" t="s">
        <v>56</v>
      </c>
      <c r="D11" s="12" t="s">
        <v>57</v>
      </c>
      <c r="E11" s="10" t="s">
        <v>20</v>
      </c>
      <c r="F11" s="10" t="s">
        <v>58</v>
      </c>
      <c r="G11" s="10" t="s">
        <v>59</v>
      </c>
      <c r="H11" s="10" t="s">
        <v>33</v>
      </c>
      <c r="I11" s="18">
        <v>81</v>
      </c>
      <c r="J11" s="25">
        <v>83.6</v>
      </c>
      <c r="K11" s="25">
        <v>72.32</v>
      </c>
      <c r="L11" s="19">
        <f t="shared" si="0"/>
        <v>81.344</v>
      </c>
      <c r="M11" s="19">
        <f t="shared" si="1"/>
        <v>81.2408</v>
      </c>
      <c r="N11" s="12">
        <v>1</v>
      </c>
      <c r="O11" s="12"/>
    </row>
    <row r="12" ht="37" customHeight="1" spans="1:15">
      <c r="A12" s="8">
        <v>9</v>
      </c>
      <c r="B12" s="9" t="s">
        <v>60</v>
      </c>
      <c r="C12" s="28" t="s">
        <v>61</v>
      </c>
      <c r="D12" s="10" t="s">
        <v>62</v>
      </c>
      <c r="E12" s="10" t="s">
        <v>20</v>
      </c>
      <c r="F12" s="10" t="s">
        <v>63</v>
      </c>
      <c r="G12" s="10" t="s">
        <v>64</v>
      </c>
      <c r="H12" s="10" t="s">
        <v>33</v>
      </c>
      <c r="I12" s="18">
        <v>95</v>
      </c>
      <c r="J12" s="19">
        <v>79.4</v>
      </c>
      <c r="K12" s="19">
        <v>74.4</v>
      </c>
      <c r="L12" s="19">
        <f t="shared" si="0"/>
        <v>78.4</v>
      </c>
      <c r="M12" s="19">
        <f t="shared" si="1"/>
        <v>83.38</v>
      </c>
      <c r="N12" s="10">
        <v>1</v>
      </c>
      <c r="O12" s="10"/>
    </row>
    <row r="13" customHeight="1" spans="1:15">
      <c r="A13" s="13"/>
      <c r="B13" s="13"/>
      <c r="C13" s="13"/>
      <c r="D13" s="14"/>
      <c r="E13" s="14"/>
      <c r="F13" s="14"/>
      <c r="G13" s="14"/>
      <c r="H13" s="14"/>
      <c r="J13" s="26"/>
      <c r="K13" s="26"/>
      <c r="L13" s="26"/>
      <c r="N13" s="14"/>
      <c r="O13" s="14"/>
    </row>
    <row r="14" customHeight="1" spans="1:15">
      <c r="A14"/>
      <c r="B14"/>
      <c r="C14"/>
      <c r="D14"/>
      <c r="E14"/>
      <c r="F14"/>
      <c r="G14"/>
      <c r="H14"/>
      <c r="J14" s="27"/>
      <c r="K14" s="27"/>
      <c r="L14" s="27"/>
      <c r="N14"/>
      <c r="O14"/>
    </row>
  </sheetData>
  <autoFilter ref="A3:O12">
    <sortState ref="A3:O12">
      <sortCondition ref="C2"/>
    </sortState>
    <extLst/>
  </autoFilter>
  <mergeCells count="4">
    <mergeCell ref="A1:B1"/>
    <mergeCell ref="A2:O2"/>
    <mergeCell ref="O4:O6"/>
    <mergeCell ref="O7:O8"/>
  </mergeCells>
  <pageMargins left="0.751388888888889" right="0.35" top="0.602083333333333" bottom="0.904861111111111" header="0.511805555555556" footer="0.511805555555556"/>
  <pageSetup paperSize="9" scale="9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2022-06-15T04:44:00Z</dcterms:created>
  <dcterms:modified xsi:type="dcterms:W3CDTF">2025-10-16T03:07:12Z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12E1A173961F48ACAEE1C6D5C1EB44AB</vt:lpwstr>
  </property>
  <property fmtid="{D5CDD505-2E9C-101B-9397-08002B2CF9AE}" pid="3" name="KSOProductBuildVer">
    <vt:lpwstr>2052-11.8.2.11019</vt:lpwstr>
  </property>
  <property fmtid="{D5CDD505-2E9C-101B-9397-08002B2CF9AE}" pid="4" name="KSOReadingLayout">
    <vt:bool>true</vt:bool>
  </property>
</Properties>
</file>