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各镇明细" sheetId="2" r:id="rId1"/>
  </sheets>
  <definedNames>
    <definedName name="_xlnm.Print_Titles" localSheetId="0">各镇明细!$3:$4</definedName>
  </definedNames>
  <calcPr calcId="144525"/>
</workbook>
</file>

<file path=xl/sharedStrings.xml><?xml version="1.0" encoding="utf-8"?>
<sst xmlns="http://schemas.openxmlformats.org/spreadsheetml/2006/main" count="1120" uniqueCount="656">
  <si>
    <t>如皋市2023年秋季秸秆犁耕深翻还田作业补助公示表</t>
  </si>
  <si>
    <t>序号</t>
  </si>
  <si>
    <t>镇（区、街道）</t>
  </si>
  <si>
    <t>村居名称</t>
  </si>
  <si>
    <t>申报主体名称（姓名）</t>
  </si>
  <si>
    <t>作业地点（村、组）</t>
  </si>
  <si>
    <t>秋季犁耕深翻市补助资金</t>
  </si>
  <si>
    <t>计划内补助面积</t>
  </si>
  <si>
    <t>计划内补助资金</t>
  </si>
  <si>
    <t>计划外补助面积</t>
  </si>
  <si>
    <t>计划外补助资金</t>
  </si>
  <si>
    <t>如城街道</t>
  </si>
  <si>
    <t>如城镇新民村</t>
  </si>
  <si>
    <t>如皋市启兵家庭农场</t>
  </si>
  <si>
    <t>新民村2、3、4组</t>
  </si>
  <si>
    <t>如城镇方庄村</t>
  </si>
  <si>
    <t>方庄村1、9、10组</t>
  </si>
  <si>
    <t>如皋市星星家庭农场</t>
  </si>
  <si>
    <t>方庄村11、12、13、14、15、17、19组</t>
  </si>
  <si>
    <t>洪兵</t>
  </si>
  <si>
    <t>方庄村1、2、3、4、5、6、7、8组</t>
  </si>
  <si>
    <t>姚华</t>
  </si>
  <si>
    <t>方庄村20-30组</t>
  </si>
  <si>
    <t>如皋市梅华家庭农场</t>
  </si>
  <si>
    <t>方庄村4、23、14、16、17、18、22组</t>
  </si>
  <si>
    <t>如城镇新官村</t>
  </si>
  <si>
    <t>冒华</t>
  </si>
  <si>
    <t>新官村1、2组</t>
  </si>
  <si>
    <t>佘林</t>
  </si>
  <si>
    <t>新民社区16、17、22组</t>
  </si>
  <si>
    <t>城北街道</t>
  </si>
  <si>
    <t>里庄村</t>
  </si>
  <si>
    <t>陶学付</t>
  </si>
  <si>
    <t>里庄村5-6组、18-22组</t>
  </si>
  <si>
    <t>陶学海</t>
  </si>
  <si>
    <t>里庄村12-18组</t>
  </si>
  <si>
    <t>钱陈</t>
  </si>
  <si>
    <t>里庄村9、11、27组</t>
  </si>
  <si>
    <t>钱秀云</t>
  </si>
  <si>
    <t>里庄村8、10、23、25、27组</t>
  </si>
  <si>
    <t>许琴</t>
  </si>
  <si>
    <t>里庄村7、26组</t>
  </si>
  <si>
    <t>王三苗</t>
  </si>
  <si>
    <t>里庄村23、24、25、27组</t>
  </si>
  <si>
    <t>金国庆</t>
  </si>
  <si>
    <t>里庄村3、4、18组</t>
  </si>
  <si>
    <t>阚庄村</t>
  </si>
  <si>
    <t>阚庄村7、18、19、22、23、25、26组</t>
  </si>
  <si>
    <t>王广兰</t>
  </si>
  <si>
    <t>阚庄村11、14组</t>
  </si>
  <si>
    <t>余勇建</t>
  </si>
  <si>
    <t>阚庄村28、29组</t>
  </si>
  <si>
    <t>双楼庄村</t>
  </si>
  <si>
    <t>范本元</t>
  </si>
  <si>
    <t>双楼庄3、4、6、8组等</t>
  </si>
  <si>
    <t>陶道华</t>
  </si>
  <si>
    <t>双楼庄17、18、19、20、21组</t>
  </si>
  <si>
    <t>杨兴来</t>
  </si>
  <si>
    <t>双楼庄11.12.23.18、24组</t>
  </si>
  <si>
    <t>曹波龙</t>
  </si>
  <si>
    <t>双楼庄11、12、13、14、15、22组</t>
  </si>
  <si>
    <t>孔德兵</t>
  </si>
  <si>
    <t>双楼庄23、24组</t>
  </si>
  <si>
    <t>曹金兰</t>
  </si>
  <si>
    <t>双楼庄17组</t>
  </si>
  <si>
    <t>复兴村</t>
  </si>
  <si>
    <t>如皋市嘉盛家庭农场</t>
  </si>
  <si>
    <t>复兴村9-11组、23组、25组、26组</t>
  </si>
  <si>
    <t>如皋市诚庆家庭农场</t>
  </si>
  <si>
    <t>复兴村1-8组.23组、25组、27组、28组</t>
  </si>
  <si>
    <t>如皋市亦禾家庭农场</t>
  </si>
  <si>
    <t>复兴村12-16组.18组、19组</t>
  </si>
  <si>
    <t>复兴村21组</t>
  </si>
  <si>
    <t>复兴村22组</t>
  </si>
  <si>
    <t>十里墩村</t>
  </si>
  <si>
    <t>陈大建</t>
  </si>
  <si>
    <t>十里墩9、10、11、12、14、15组</t>
  </si>
  <si>
    <t>陈召余</t>
  </si>
  <si>
    <t>十里墩13、15、16、17组</t>
  </si>
  <si>
    <t>野林村</t>
  </si>
  <si>
    <t>赵明军</t>
  </si>
  <si>
    <t>野林2-6组</t>
  </si>
  <si>
    <t>袁桥社区</t>
  </si>
  <si>
    <t>刘为付</t>
  </si>
  <si>
    <t>袁桥社区8、20、21组</t>
  </si>
  <si>
    <t>范宏梅</t>
  </si>
  <si>
    <t>袁桥社区4、7、8组</t>
  </si>
  <si>
    <t>范从璋</t>
  </si>
  <si>
    <t>袁桥社区26、27、30组</t>
  </si>
  <si>
    <t>邵庄村</t>
  </si>
  <si>
    <t>何鹏飞</t>
  </si>
  <si>
    <t>邵庄村10、19、18组</t>
  </si>
  <si>
    <t>贾恩荣</t>
  </si>
  <si>
    <t>邵庄村17组</t>
  </si>
  <si>
    <t>秦德庆</t>
  </si>
  <si>
    <t>邵庄村12组</t>
  </si>
  <si>
    <t>张世庆</t>
  </si>
  <si>
    <t>邵庄村13、14组</t>
  </si>
  <si>
    <t>李金明</t>
  </si>
  <si>
    <t>阚庄村3-6、8、15、16、19组</t>
  </si>
  <si>
    <t>纪港村/花园桥社区/袁桥社区</t>
  </si>
  <si>
    <t>徐永高</t>
  </si>
  <si>
    <t>纪港15、16、17组</t>
  </si>
  <si>
    <t>纪港11、12、14组</t>
  </si>
  <si>
    <t>双龙社区</t>
  </si>
  <si>
    <t>郭成海</t>
  </si>
  <si>
    <t>双龙社区4、5、9、10、13、22、24</t>
  </si>
  <si>
    <t>陈锦梅</t>
  </si>
  <si>
    <t>双龙社区4、9、10、13、24组</t>
  </si>
  <si>
    <t>刘铭兆</t>
  </si>
  <si>
    <t>双龙社区7、8、9、11、12组</t>
  </si>
  <si>
    <t>双龙社区1、2、3、4、10组</t>
  </si>
  <si>
    <t>陆姚社区</t>
  </si>
  <si>
    <t xml:space="preserve">陆姚10、14、15、16、20组 </t>
  </si>
  <si>
    <t>志勇村</t>
  </si>
  <si>
    <t>张广来</t>
  </si>
  <si>
    <t>志勇村3/4/5/6/7/8/18/19组</t>
  </si>
  <si>
    <t>志勇村32组</t>
  </si>
  <si>
    <t>志勇村7/8/9/10/28组</t>
  </si>
  <si>
    <t>卢斌</t>
  </si>
  <si>
    <t>志勇村7/9/21/24/25/26/27/28/30/31组</t>
  </si>
  <si>
    <t>张连华</t>
  </si>
  <si>
    <t>志勇村21/22/29/30/33/35/36组</t>
  </si>
  <si>
    <t>戴庄村</t>
  </si>
  <si>
    <t>秦兴华</t>
  </si>
  <si>
    <t xml:space="preserve"> 戴庄村1组、2组、5组、6组、7组</t>
  </si>
  <si>
    <t>陈张建</t>
  </si>
  <si>
    <t>戴庄村6组、7组、13组、14组、15组、16组、17组</t>
  </si>
  <si>
    <t>孙军</t>
  </si>
  <si>
    <t>戴庄村10组、11组、18组、19组</t>
  </si>
  <si>
    <t>范存生</t>
  </si>
  <si>
    <t>戴庄村8组、9组、11组</t>
  </si>
  <si>
    <t>王朝悦</t>
  </si>
  <si>
    <t>戴庄村7组、8组</t>
  </si>
  <si>
    <t>陈斯根</t>
  </si>
  <si>
    <t>戴庄村21组、23组、24组</t>
  </si>
  <si>
    <t>吴德华</t>
  </si>
  <si>
    <t>戴庄村19组、20组、24组、25组</t>
  </si>
  <si>
    <t>吴卫华</t>
  </si>
  <si>
    <t>狮垛村</t>
  </si>
  <si>
    <t>徐建</t>
  </si>
  <si>
    <t>狮垛2、3、4</t>
  </si>
  <si>
    <t>桥港村</t>
  </si>
  <si>
    <t>任谊</t>
  </si>
  <si>
    <t xml:space="preserve">桥港村13、14、16、21、24组 </t>
  </si>
  <si>
    <t>如皋市中萃生态农业科技有限公司</t>
  </si>
  <si>
    <t xml:space="preserve">桥港村6、7、8、25、26组 </t>
  </si>
  <si>
    <t xml:space="preserve"> 杨宝宏</t>
  </si>
  <si>
    <t>桥港村11、12、16、17组</t>
  </si>
  <si>
    <t>谢仁杰</t>
  </si>
  <si>
    <t xml:space="preserve">桥港村3、4、22组 </t>
  </si>
  <si>
    <t>钱德明</t>
  </si>
  <si>
    <t>桥港村1、2、3、5、6组</t>
  </si>
  <si>
    <t>陈美军</t>
  </si>
  <si>
    <t xml:space="preserve"> 桥港村1、2组</t>
  </si>
  <si>
    <t xml:space="preserve"> 徐永高</t>
  </si>
  <si>
    <t>桥港村2、3、4、6、8、9、10组</t>
  </si>
  <si>
    <t>马如军</t>
  </si>
  <si>
    <t xml:space="preserve">桥港村12、13、22、23、24组 </t>
  </si>
  <si>
    <t>万新村</t>
  </si>
  <si>
    <t>王启华</t>
  </si>
  <si>
    <t>万新9、11组</t>
  </si>
  <si>
    <t>如皋市怀明家庭农场</t>
  </si>
  <si>
    <t>万新24、25组</t>
  </si>
  <si>
    <t>王启山</t>
  </si>
  <si>
    <t>万新10、23组</t>
  </si>
  <si>
    <t>洪良建</t>
  </si>
  <si>
    <t>万新19、20组</t>
  </si>
  <si>
    <t>万新20、21组</t>
  </si>
  <si>
    <t>范从来</t>
  </si>
  <si>
    <t>万新22组</t>
  </si>
  <si>
    <t>柴湾社区</t>
  </si>
  <si>
    <t>许波云</t>
  </si>
  <si>
    <t>柴居2、3、4、5、6、7、22、23、25、26、31、32组</t>
  </si>
  <si>
    <t>吴季宏</t>
  </si>
  <si>
    <t>柴居28、29、30、31、32组</t>
  </si>
  <si>
    <t>崔世海</t>
  </si>
  <si>
    <t>柴居10、11、12、14组</t>
  </si>
  <si>
    <t>宋桂俊</t>
  </si>
  <si>
    <t>柴居15、16、17、18、19、20、21组</t>
  </si>
  <si>
    <t>柴居8、9、15、19、20、21、23、24组</t>
  </si>
  <si>
    <t>顾松其</t>
  </si>
  <si>
    <t>柴居26组</t>
  </si>
  <si>
    <t>镇南社区</t>
  </si>
  <si>
    <t>朱守霞</t>
  </si>
  <si>
    <t>镇南4、5组</t>
  </si>
  <si>
    <t>镇南10、19、20、16、22组</t>
  </si>
  <si>
    <t>平园池村</t>
  </si>
  <si>
    <t>张贤平</t>
  </si>
  <si>
    <t>平园池1、4、6、8、9组</t>
  </si>
  <si>
    <t>如皋市硒皋家庭农场</t>
  </si>
  <si>
    <t>平园池22、23、24组</t>
  </si>
  <si>
    <t>刘建荣</t>
  </si>
  <si>
    <t>平园池14、15、天河桥</t>
  </si>
  <si>
    <t>葛昌勤</t>
  </si>
  <si>
    <t>平园池4、6、10组</t>
  </si>
  <si>
    <t>平园池18、19、20、5组</t>
  </si>
  <si>
    <t>平园池14组</t>
  </si>
  <si>
    <t>章小忠</t>
  </si>
  <si>
    <t>平园池3、7组</t>
  </si>
  <si>
    <t>周仁富</t>
  </si>
  <si>
    <t>平园池19、23组</t>
  </si>
  <si>
    <t>杨宗社区</t>
  </si>
  <si>
    <t>杨宗社区11、12、13组</t>
  </si>
  <si>
    <t>范从兰</t>
  </si>
  <si>
    <t>杨宗社区3、4、5、17、18、19、20、21组</t>
  </si>
  <si>
    <t>顾立建</t>
  </si>
  <si>
    <t>杨宗社区6、7、8、18、19、23组</t>
  </si>
  <si>
    <t>徐进荣</t>
  </si>
  <si>
    <t>城北街道杨宗社区2、7、10组</t>
  </si>
  <si>
    <t>陆桥村</t>
  </si>
  <si>
    <t>袁忠岸</t>
  </si>
  <si>
    <t>陆桥15、16组</t>
  </si>
  <si>
    <t>秦德荣</t>
  </si>
  <si>
    <t>桥港村25组</t>
  </si>
  <si>
    <t>新王庄社区</t>
  </si>
  <si>
    <t>新王庄14组</t>
  </si>
  <si>
    <t>储祥海</t>
  </si>
  <si>
    <t>新王庄20、21、24组</t>
  </si>
  <si>
    <t>新王庄18、19、23、24组</t>
  </si>
  <si>
    <t>卞学军</t>
  </si>
  <si>
    <t>新王庄20、21组</t>
  </si>
  <si>
    <t>民实村</t>
  </si>
  <si>
    <t xml:space="preserve"> 仲建荣</t>
  </si>
  <si>
    <t>民实村2、4、12、14、15组</t>
  </si>
  <si>
    <t>刘俊</t>
  </si>
  <si>
    <t>民实村1、3、9、10、14、15组</t>
  </si>
  <si>
    <t>王二苗</t>
  </si>
  <si>
    <t>民实村6、7、18、21、27组</t>
  </si>
  <si>
    <t>民实村21、22、23、27组</t>
  </si>
  <si>
    <t>张仁志</t>
  </si>
  <si>
    <t>民实村15、16组</t>
  </si>
  <si>
    <t>张健</t>
  </si>
  <si>
    <t>民实村10、11、12、26组</t>
  </si>
  <si>
    <t>民实村/野林村</t>
  </si>
  <si>
    <t>张瑞林</t>
  </si>
  <si>
    <t>民实村3、7、8、9、10、24、25组</t>
  </si>
  <si>
    <t>范崇兵</t>
  </si>
  <si>
    <t>民实村4、5组</t>
  </si>
  <si>
    <t>丛有军</t>
  </si>
  <si>
    <t>民实村20、22组</t>
  </si>
  <si>
    <t>王兆明</t>
  </si>
  <si>
    <t>民实村22、19、20组</t>
  </si>
  <si>
    <t>朱厦村</t>
  </si>
  <si>
    <t>冯毓东</t>
  </si>
  <si>
    <t>阚庄村8组43号</t>
  </si>
  <si>
    <t>何文龙</t>
  </si>
  <si>
    <t>朱厦村16组</t>
  </si>
  <si>
    <t>任银生</t>
  </si>
  <si>
    <t>阚庄25、27组</t>
  </si>
  <si>
    <t>戴庄村/</t>
  </si>
  <si>
    <t>刘名达</t>
  </si>
  <si>
    <t>戴庄村1、5组/</t>
  </si>
  <si>
    <t>桥港19组</t>
  </si>
  <si>
    <t>天河桥村</t>
  </si>
  <si>
    <t>葛坤付</t>
  </si>
  <si>
    <t>天河桥村2、3、4、5、6、8、14、15组</t>
  </si>
  <si>
    <t>刘  盾</t>
  </si>
  <si>
    <t>天河桥村1、3、7组</t>
  </si>
  <si>
    <t>李万网</t>
  </si>
  <si>
    <t>天河桥村9、10、11组</t>
  </si>
  <si>
    <t>天河桥村12、19、20、21、22组</t>
  </si>
  <si>
    <t>陈文明</t>
  </si>
  <si>
    <t>天河桥村12、15、16、17、18组</t>
  </si>
  <si>
    <t>天河桥村2、22、23、24、25、26组</t>
  </si>
  <si>
    <t>张怀兵</t>
  </si>
  <si>
    <t>天河桥村12、15、19、21、26组</t>
  </si>
  <si>
    <t>冒  林</t>
  </si>
  <si>
    <t>浦东社区</t>
  </si>
  <si>
    <t>刘焕来</t>
  </si>
  <si>
    <t>浦东社区26组、27组、30组、31组</t>
  </si>
  <si>
    <t>浦东社区11、12、13、19、20、21、22、23、33、26、24、25组</t>
  </si>
  <si>
    <t>陈郝春</t>
  </si>
  <si>
    <t>浦东社区13组、14组、15组、16组、17组、18组</t>
  </si>
  <si>
    <t>范宏来</t>
  </si>
  <si>
    <t>浦东社区30、31、32组</t>
  </si>
  <si>
    <t>袁桥社区11、18、19、25、26、27、29、30、31</t>
  </si>
  <si>
    <t>秦兴荣</t>
  </si>
  <si>
    <t>袁桥社区28、30组</t>
  </si>
  <si>
    <t>袁桥社区1、2、7组</t>
  </si>
  <si>
    <t>史张平</t>
  </si>
  <si>
    <t>袁桥社区23组</t>
  </si>
  <si>
    <t>顾建银</t>
  </si>
  <si>
    <t>袁桥社区11、12、13、14组</t>
  </si>
  <si>
    <t>东陈镇</t>
  </si>
  <si>
    <t>南庄</t>
  </si>
  <si>
    <t>袁孝明</t>
  </si>
  <si>
    <t>南庄1、3、5组</t>
  </si>
  <si>
    <t>刘进红</t>
  </si>
  <si>
    <t>南庄1、2、4组</t>
  </si>
  <si>
    <t>北庄</t>
  </si>
  <si>
    <t>周海峰</t>
  </si>
  <si>
    <t>北庄15、16、17组</t>
  </si>
  <si>
    <t>薛建锋</t>
  </si>
  <si>
    <t>北庄1、3、5-7、9-10组</t>
  </si>
  <si>
    <t>冯堡</t>
  </si>
  <si>
    <t>冯堡17、23组</t>
  </si>
  <si>
    <t>纪伯林</t>
  </si>
  <si>
    <t>冯堡16组</t>
  </si>
  <si>
    <t>尚书</t>
  </si>
  <si>
    <t>尚书13组</t>
  </si>
  <si>
    <t>石池</t>
  </si>
  <si>
    <t>薛正田</t>
  </si>
  <si>
    <t>石池3-8、11组</t>
  </si>
  <si>
    <t>杭桥</t>
  </si>
  <si>
    <t>周平</t>
  </si>
  <si>
    <t>杭桥12、13组</t>
  </si>
  <si>
    <t>徐湾</t>
  </si>
  <si>
    <t>如皋卜冯家庭农场</t>
  </si>
  <si>
    <t>徐湾1、2、5-7组</t>
  </si>
  <si>
    <t>南凌</t>
  </si>
  <si>
    <t>丁忠林</t>
  </si>
  <si>
    <t>南凌15、18、20、22组</t>
  </si>
  <si>
    <t>沈义兵</t>
  </si>
  <si>
    <t>南凌12、15组</t>
  </si>
  <si>
    <t>南凌5、6组</t>
  </si>
  <si>
    <t>段陶凤</t>
  </si>
  <si>
    <t>南凌1、17、21组</t>
  </si>
  <si>
    <t>刘亮</t>
  </si>
  <si>
    <t>王小琴</t>
  </si>
  <si>
    <t>刘亮1、15-17、24、25组</t>
  </si>
  <si>
    <t>刘杨</t>
  </si>
  <si>
    <t>卢书平</t>
  </si>
  <si>
    <t>刘杨1、3、19组</t>
  </si>
  <si>
    <t>范建华</t>
  </si>
  <si>
    <t>刘杨12-18组</t>
  </si>
  <si>
    <t>姚根元</t>
  </si>
  <si>
    <t>刘杨21、22组</t>
  </si>
  <si>
    <t>万富</t>
  </si>
  <si>
    <t>吴石华</t>
  </si>
  <si>
    <t>万富14-16、18、19组</t>
  </si>
  <si>
    <t>郝先春</t>
  </si>
  <si>
    <t>万富16、17组</t>
  </si>
  <si>
    <t>许金红</t>
  </si>
  <si>
    <t>万富20、21组</t>
  </si>
  <si>
    <t>王芳</t>
  </si>
  <si>
    <t>万富3、5组</t>
  </si>
  <si>
    <t>凌云</t>
  </si>
  <si>
    <t>缪德连</t>
  </si>
  <si>
    <t>凌云18-21组</t>
  </si>
  <si>
    <t>江苏稼欣现代农业发展有限公司</t>
  </si>
  <si>
    <t>尚书3-6、12、15-17组</t>
  </si>
  <si>
    <t>徐湾8、8、17、23组</t>
  </si>
  <si>
    <t>南凌2、3、6-8组</t>
  </si>
  <si>
    <t>杨庄</t>
  </si>
  <si>
    <t>南通顺捷农业服务专业合作社</t>
  </si>
  <si>
    <t>杨庄8-14组</t>
  </si>
  <si>
    <t>山河</t>
  </si>
  <si>
    <t>山河1-5组、12、14-23组</t>
  </si>
  <si>
    <t>汤湾</t>
  </si>
  <si>
    <t>汤湾2、3、9-15、18-21、24-27组</t>
  </si>
  <si>
    <t>南东陈</t>
  </si>
  <si>
    <t>南东陈1-8、11、19-21组</t>
  </si>
  <si>
    <t>雪岸</t>
  </si>
  <si>
    <t>雪岸17、24、25组</t>
  </si>
  <si>
    <t>雪东</t>
  </si>
  <si>
    <t>雪东1、2、10、13、20、21、23、24组</t>
  </si>
  <si>
    <t>雪洪</t>
  </si>
  <si>
    <t>雪洪1-4、6、7、11、20、21组</t>
  </si>
  <si>
    <t>丁堰镇</t>
  </si>
  <si>
    <t>凤山</t>
  </si>
  <si>
    <t>如皋市瑞云家庭农场</t>
  </si>
  <si>
    <t>凤山11、13、17、29组</t>
  </si>
  <si>
    <t>赵明</t>
  </si>
  <si>
    <t>如皋市楚珲家庭农场</t>
  </si>
  <si>
    <t>赵明村</t>
  </si>
  <si>
    <t>丁亚军</t>
  </si>
  <si>
    <t>赵明村1、2、3组</t>
  </si>
  <si>
    <t>如皋市海平家庭农场</t>
  </si>
  <si>
    <t>赵明村11.20等组鞠庄村18、19等组</t>
  </si>
  <si>
    <t>鞠庄</t>
  </si>
  <si>
    <t>杜金平</t>
  </si>
  <si>
    <t>鞠庄村</t>
  </si>
  <si>
    <t>丁堰镇建锋家庭农场</t>
  </si>
  <si>
    <t>赵明村30、31等组鞠庄村1、2、等组</t>
  </si>
  <si>
    <t>如皋市辉腾家庭农场</t>
  </si>
  <si>
    <t>堰南村7、8等组红桥村5、6、8等组</t>
  </si>
  <si>
    <t>白蒲镇</t>
  </si>
  <si>
    <t>康庄村</t>
  </si>
  <si>
    <t>如皋市云翔家庭农场</t>
  </si>
  <si>
    <t>康庄8、9、10、11组</t>
  </si>
  <si>
    <t>蒲西社区</t>
  </si>
  <si>
    <t>康建芳</t>
  </si>
  <si>
    <t>蒲西15、16、17、18组</t>
  </si>
  <si>
    <t>姜北村</t>
  </si>
  <si>
    <t>姜北23、24、25、26组</t>
  </si>
  <si>
    <t>文峰社区</t>
  </si>
  <si>
    <t>文峰34组</t>
  </si>
  <si>
    <t>杨家园村</t>
  </si>
  <si>
    <t>徐峰兵</t>
  </si>
  <si>
    <t>杨家园村13组</t>
  </si>
  <si>
    <t>唐堡村</t>
  </si>
  <si>
    <t>唐堡村29组</t>
  </si>
  <si>
    <t>邓杨村</t>
  </si>
  <si>
    <t>13、15、23、24、26、27</t>
  </si>
  <si>
    <t>林梓社区</t>
  </si>
  <si>
    <t>如皋市月丰家庭农场</t>
  </si>
  <si>
    <t>12、13、14、15组</t>
  </si>
  <si>
    <t>新陆村</t>
  </si>
  <si>
    <t>吴利民</t>
  </si>
  <si>
    <t>20、21组</t>
  </si>
  <si>
    <t>吴建华</t>
  </si>
  <si>
    <t>11、12、18、19组</t>
  </si>
  <si>
    <t>斜庄社区</t>
  </si>
  <si>
    <t>郭达永</t>
  </si>
  <si>
    <t>6组7组11组</t>
  </si>
  <si>
    <t>13组.14组</t>
  </si>
  <si>
    <t>城南街道</t>
  </si>
  <si>
    <t>宋家桥</t>
  </si>
  <si>
    <t>如皋市丰之源水稻种植专业合作社</t>
  </si>
  <si>
    <t>宋家桥4组</t>
  </si>
  <si>
    <t>左邬</t>
  </si>
  <si>
    <t>左邬8、9、12、13、19、21</t>
  </si>
  <si>
    <t>郭建军</t>
  </si>
  <si>
    <t>左邬22、23、26</t>
  </si>
  <si>
    <t>陈建华</t>
  </si>
  <si>
    <t>左邬12、13、19、21</t>
  </si>
  <si>
    <t>马塘</t>
  </si>
  <si>
    <t>许建云</t>
  </si>
  <si>
    <t>马塘17-20组</t>
  </si>
  <si>
    <t>明池</t>
  </si>
  <si>
    <t>吴小兵</t>
  </si>
  <si>
    <t>明池19-24</t>
  </si>
  <si>
    <t>魏朝明</t>
  </si>
  <si>
    <t>明池 22-23</t>
  </si>
  <si>
    <t>新华</t>
  </si>
  <si>
    <t>刘新来</t>
  </si>
  <si>
    <t>新华17.19组</t>
  </si>
  <si>
    <t>育华</t>
  </si>
  <si>
    <t>如皋市鸿安家庭农场</t>
  </si>
  <si>
    <t>夏庄</t>
  </si>
  <si>
    <t>程南圣</t>
  </si>
  <si>
    <t>夏庄19-20、5、9组</t>
  </si>
  <si>
    <t>申徐</t>
  </si>
  <si>
    <t>梅德春</t>
  </si>
  <si>
    <t>申徐10-13、18-23组</t>
  </si>
  <si>
    <t>纪春霞</t>
  </si>
  <si>
    <t>申徐16-18组</t>
  </si>
  <si>
    <t>申徐4、7组</t>
  </si>
  <si>
    <t>陈建新</t>
  </si>
  <si>
    <t>申徐17-18组</t>
  </si>
  <si>
    <t>申徐8、9、14组</t>
  </si>
  <si>
    <t>裴春锋</t>
  </si>
  <si>
    <t>申徐11组</t>
  </si>
  <si>
    <t>魏曹圣</t>
  </si>
  <si>
    <t xml:space="preserve">明池18组 </t>
  </si>
  <si>
    <t>下原镇</t>
  </si>
  <si>
    <t>野树</t>
  </si>
  <si>
    <t>何小兵</t>
  </si>
  <si>
    <t>野树6、7、23、24、25、26、27组</t>
  </si>
  <si>
    <t>桃园、文庄</t>
  </si>
  <si>
    <t>丁建明</t>
  </si>
  <si>
    <t>桃园1、2、3、16、18、19、20、22组；文庄</t>
  </si>
  <si>
    <t>花园头、曙光、沈阳</t>
  </si>
  <si>
    <t>左志刚</t>
  </si>
  <si>
    <t>花园头19、25、26、27组；曙光9、13、17组；沈阳30、32组</t>
  </si>
  <si>
    <t>花园头、沈阳、文庄</t>
  </si>
  <si>
    <t>王新红</t>
  </si>
  <si>
    <t>花园头1、2、3、4、5、6、7、8、9、10、11组；沈阳20组；文庄9、10、11、12、13组</t>
  </si>
  <si>
    <t>花园头、野树</t>
  </si>
  <si>
    <t>李良军</t>
  </si>
  <si>
    <t>花园头2、17、19、20、24、25组；野树1、4、6、7、8、9组</t>
  </si>
  <si>
    <t>文庄</t>
  </si>
  <si>
    <t>徐志梅</t>
  </si>
  <si>
    <t>文庄村7组</t>
  </si>
  <si>
    <t>野树、张庄</t>
  </si>
  <si>
    <t>薛桥</t>
  </si>
  <si>
    <t>野树22、23、24、25、26组；张庄20组</t>
  </si>
  <si>
    <t>下原居、张庄</t>
  </si>
  <si>
    <t>李兵</t>
  </si>
  <si>
    <t>下原居21、22、23组；张庄1、2、3、4组</t>
  </si>
  <si>
    <t>野树、文庄</t>
  </si>
  <si>
    <t>野树6组；文庄1、2、10、11、23组</t>
  </si>
  <si>
    <t>邹庄</t>
  </si>
  <si>
    <t>沈小飞</t>
  </si>
  <si>
    <t>邹庄4、5、6组</t>
  </si>
  <si>
    <t>磨头镇</t>
  </si>
  <si>
    <t>星港村</t>
  </si>
  <si>
    <t>尹士能</t>
  </si>
  <si>
    <t>星港村21-24组</t>
  </si>
  <si>
    <t>兴韩村</t>
  </si>
  <si>
    <t>如皋市仕美家庭农场</t>
  </si>
  <si>
    <t>兴韩村2-9、13、14、20-23组</t>
  </si>
  <si>
    <t>董堡村</t>
  </si>
  <si>
    <t>王娟</t>
  </si>
  <si>
    <t>董堡村9、12、16、19、21组</t>
  </si>
  <si>
    <t>场东村</t>
  </si>
  <si>
    <t>朱孔条</t>
  </si>
  <si>
    <t>场东村35、37居住线至21组北</t>
  </si>
  <si>
    <t>朗张村</t>
  </si>
  <si>
    <t>如皋市景田家庭农场</t>
  </si>
  <si>
    <t>朗张村12-16组</t>
  </si>
  <si>
    <t>顾小兵</t>
  </si>
  <si>
    <t>朗张村4组</t>
  </si>
  <si>
    <t>高李村</t>
  </si>
  <si>
    <t>许金余</t>
  </si>
  <si>
    <t>高李村8-11组</t>
  </si>
  <si>
    <t>吴窑镇</t>
  </si>
  <si>
    <t>四房</t>
  </si>
  <si>
    <t>如皋市众林家庭农场</t>
  </si>
  <si>
    <t>1-17</t>
  </si>
  <si>
    <t>何柳</t>
  </si>
  <si>
    <t>沈永龙</t>
  </si>
  <si>
    <t>3-19、20</t>
  </si>
  <si>
    <t>钱庄</t>
  </si>
  <si>
    <t>沈志丽</t>
  </si>
  <si>
    <t>2-20</t>
  </si>
  <si>
    <t>平田</t>
  </si>
  <si>
    <t>如皋市宜禾家庭农场</t>
  </si>
  <si>
    <t>3、14、24</t>
  </si>
  <si>
    <t>龙河</t>
  </si>
  <si>
    <t>16、17</t>
  </si>
  <si>
    <t>老庄</t>
  </si>
  <si>
    <t>蔡亮</t>
  </si>
  <si>
    <t>9、10、12、20</t>
  </si>
  <si>
    <t>沈徐</t>
  </si>
  <si>
    <t>如皋市佳杰稻麦种植专业合作社</t>
  </si>
  <si>
    <t>1、2、5、12、15-20、23-25</t>
  </si>
  <si>
    <t>沈甸</t>
  </si>
  <si>
    <t>如皋市鑫谷香家庭农场</t>
  </si>
  <si>
    <t>1、2、16 、19、22-28</t>
  </si>
  <si>
    <t>九华镇</t>
  </si>
  <si>
    <t>营西</t>
  </si>
  <si>
    <t>如皋市九华镇益军家庭农场</t>
  </si>
  <si>
    <t>营西1-6组</t>
  </si>
  <si>
    <t>郭李</t>
  </si>
  <si>
    <t>沈东升</t>
  </si>
  <si>
    <t>郭李社区</t>
  </si>
  <si>
    <t>二甲</t>
  </si>
  <si>
    <t>南通市通州区勤酬粮食种植农民专业合作社</t>
  </si>
  <si>
    <t>二甲村</t>
  </si>
  <si>
    <t>长江镇</t>
  </si>
  <si>
    <t>江滩资源开发有限公司（友谊沙）</t>
  </si>
  <si>
    <t>如皋市芳寸粮食种植专业合作社</t>
  </si>
  <si>
    <t>友谊沙</t>
  </si>
  <si>
    <t>三洞口社区</t>
  </si>
  <si>
    <t>张文仕</t>
  </si>
  <si>
    <t>三洞口6/7/20组</t>
  </si>
  <si>
    <t>田桥社区</t>
  </si>
  <si>
    <t>杨益军</t>
  </si>
  <si>
    <t>田桥3/4/5/6/7/8/9/11/12组</t>
  </si>
  <si>
    <t>刘胜村</t>
  </si>
  <si>
    <t>刘胜1/2/3/4/5/6/13/14/20/21组</t>
  </si>
  <si>
    <t>蒲港社区</t>
  </si>
  <si>
    <t>周桂平</t>
  </si>
  <si>
    <t>蒲港2/4/6/17组</t>
  </si>
  <si>
    <t>石庄镇</t>
  </si>
  <si>
    <t>闸口</t>
  </si>
  <si>
    <t>孙良东</t>
  </si>
  <si>
    <t>16、20组</t>
  </si>
  <si>
    <t>石南</t>
  </si>
  <si>
    <t>项小伟</t>
  </si>
  <si>
    <t>1、5组</t>
  </si>
  <si>
    <t>何正</t>
  </si>
  <si>
    <t>李欣</t>
  </si>
  <si>
    <t>22组</t>
  </si>
  <si>
    <t>唐埠</t>
  </si>
  <si>
    <t>李锦淑</t>
  </si>
  <si>
    <t>1、2组</t>
  </si>
  <si>
    <t>楼房</t>
  </si>
  <si>
    <t>如皋市源丰家庭农场</t>
  </si>
  <si>
    <t>13、14、16、17、18、19组</t>
  </si>
  <si>
    <t>新生港</t>
  </si>
  <si>
    <t>如皋市爱兵家庭农场</t>
  </si>
  <si>
    <t>1、2、3组</t>
  </si>
  <si>
    <t>凤龙</t>
  </si>
  <si>
    <t>印甫云</t>
  </si>
  <si>
    <t>3-6、7-10组</t>
  </si>
  <si>
    <t>杨海进</t>
  </si>
  <si>
    <t>1、3、4、5组</t>
  </si>
  <si>
    <t>江安镇</t>
  </si>
  <si>
    <t>黄庄村</t>
  </si>
  <si>
    <t>如皋市车建家庭农场</t>
  </si>
  <si>
    <t>黄庄1/2/5/7/8组</t>
  </si>
  <si>
    <t>陈严村</t>
  </si>
  <si>
    <t>周荣俊</t>
  </si>
  <si>
    <t>陈严18/19组</t>
  </si>
  <si>
    <t>孙功富</t>
  </si>
  <si>
    <t>陈严8组</t>
  </si>
  <si>
    <t>北元村</t>
  </si>
  <si>
    <t>如皋市陈海兵家庭农场</t>
  </si>
  <si>
    <t>百新村</t>
  </si>
  <si>
    <t>洪名生</t>
  </si>
  <si>
    <t>百新村12-15/18
组</t>
  </si>
  <si>
    <t>黄建</t>
  </si>
  <si>
    <t>戴林林</t>
  </si>
  <si>
    <t>黄建村13-17/19-
21组</t>
  </si>
  <si>
    <t>徐葛村</t>
  </si>
  <si>
    <t>杨仕烈</t>
  </si>
  <si>
    <t>徐葛9组</t>
  </si>
  <si>
    <t>黄市新村</t>
  </si>
  <si>
    <t>孙玉红</t>
  </si>
  <si>
    <t>黄市新村6-7/24
组</t>
  </si>
  <si>
    <t>陈庄社区</t>
  </si>
  <si>
    <t>谢宗举</t>
  </si>
  <si>
    <t>陈庄1-5/7-
9/11/14/19-21组</t>
  </si>
  <si>
    <t>冯乾岳</t>
  </si>
  <si>
    <t>陈庄1/2/12/15组</t>
  </si>
  <si>
    <t>余圩村</t>
  </si>
  <si>
    <t>石太兵</t>
  </si>
  <si>
    <t>徐黄村</t>
  </si>
  <si>
    <t>黄峰</t>
  </si>
  <si>
    <t>徐黄村
2/5/6/12/13组</t>
  </si>
  <si>
    <t>黄永权</t>
  </si>
  <si>
    <t>徐黄1-4组</t>
  </si>
  <si>
    <t>鄂埭村</t>
  </si>
  <si>
    <t>代纪华</t>
  </si>
  <si>
    <t>曹杜村</t>
  </si>
  <si>
    <t>仲开泉</t>
  </si>
  <si>
    <t>曹杜1/2/4/6/12/16-17组</t>
  </si>
  <si>
    <t>搬经镇</t>
  </si>
  <si>
    <t>龙桥村</t>
  </si>
  <si>
    <t>闫兵</t>
  </si>
  <si>
    <t>龙桥村2组、14组、15组、19组</t>
  </si>
  <si>
    <t>汪洋</t>
  </si>
  <si>
    <t>龙桥村1、2、12、13、14、15、16、17、18、19组</t>
  </si>
  <si>
    <t>搬经居</t>
  </si>
  <si>
    <t>俞正相</t>
  </si>
  <si>
    <t>搬经社区4、5、21、22组</t>
  </si>
  <si>
    <t>董王居</t>
  </si>
  <si>
    <t>唐文兵</t>
  </si>
  <si>
    <t>董王9、11、13、14、15、16、17、18 、19、20组</t>
  </si>
  <si>
    <t>丁许村</t>
  </si>
  <si>
    <t>纪学健</t>
  </si>
  <si>
    <t>丁许村5、9、20、28组，加马2组</t>
  </si>
  <si>
    <t>万全村</t>
  </si>
  <si>
    <t>何伟伟</t>
  </si>
  <si>
    <t>万全15-17、20-23组</t>
  </si>
  <si>
    <t>汪宝明</t>
  </si>
  <si>
    <t>龙桥村3-11组</t>
  </si>
  <si>
    <t>港桥村</t>
  </si>
  <si>
    <t>陈克强</t>
  </si>
  <si>
    <t>港桥村1、3、7、8、17、18、19、21</t>
  </si>
  <si>
    <t>沈彬彬</t>
  </si>
  <si>
    <t>万全村18组</t>
  </si>
  <si>
    <t>席小兵</t>
  </si>
  <si>
    <t>港桥村18、19、20、22、24、25、26</t>
  </si>
  <si>
    <t>林上村</t>
  </si>
  <si>
    <t>冒井华</t>
  </si>
  <si>
    <t>加力社区25、28-34组</t>
  </si>
  <si>
    <t>焦港村9组</t>
  </si>
  <si>
    <t>横棣居</t>
  </si>
  <si>
    <t>杨飞</t>
  </si>
  <si>
    <t>横棣1-6组</t>
  </si>
  <si>
    <t>陈海涛</t>
  </si>
  <si>
    <t>横棣18-22组、30组</t>
  </si>
  <si>
    <t>谢翠良</t>
  </si>
  <si>
    <t>港桥村4、6、10组</t>
  </si>
  <si>
    <t>楼冯村</t>
  </si>
  <si>
    <t>崔益俊</t>
  </si>
  <si>
    <t>楼冯13组</t>
  </si>
  <si>
    <t>芹界村</t>
  </si>
  <si>
    <t>如皋市丹华家庭农场</t>
  </si>
  <si>
    <t>朱夏23组</t>
  </si>
  <si>
    <t>芹界村3、16、26组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</si>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</sst>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</font>
    <font>
      <b/>
      <sz val="20"/>
      <name val="方正小标宋简体"/>
      <charset val="134"/>
    </font>
    <font>
      <sz val="14"/>
      <name val="仿宋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/>
  </cellStyleXfs>
  <cellXfs count="1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justify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_Sheet1" xfId="50"/>
  </cellStyles>
  <tableStyles count="0" defaultTableStyle="TableStyleMedium2" defaultPivotStyle="PivotStyleLight16"/>
  <colors>
    <mruColors>
      <color rgb="00FFFFFF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83"/>
  <sheetViews>
    <sheetView tabSelected="1" workbookViewId="0">
      <pane ySplit="4" topLeftCell="A99" activePane="bottomLeft" state="frozen"/>
      <selection/>
      <selection pane="bottomLeft" activeCell="G282" sqref="G282"/>
    </sheetView>
  </sheetViews>
  <sheetFormatPr defaultColWidth="9" defaultRowHeight="13.5"/>
  <cols>
    <col min="1" max="1" width="7" style="2" customWidth="1"/>
    <col min="2" max="2" width="18.5" style="2" customWidth="1"/>
    <col min="3" max="3" width="16.25" style="2" customWidth="1"/>
    <col min="4" max="4" width="26.25" style="2" customWidth="1"/>
    <col min="5" max="5" width="33.375" style="2" customWidth="1"/>
    <col min="6" max="9" width="14.375" style="2" customWidth="1"/>
    <col min="10" max="10" width="12.625" style="1" customWidth="1"/>
    <col min="11" max="12" width="12.625" style="1"/>
    <col min="13" max="13" width="9" style="1"/>
    <col min="14" max="15" width="12.625" style="1"/>
    <col min="16" max="16384" width="9" style="1"/>
  </cols>
  <sheetData>
    <row r="1" ht="24.75" customHeight="1" spans="1:5">
      <c r="A1" s="3"/>
      <c r="B1" s="3"/>
      <c r="C1" s="3"/>
      <c r="D1" s="3"/>
      <c r="E1" s="3"/>
    </row>
    <row r="2" ht="43.5" customHeight="1" spans="1:9">
      <c r="A2" s="4" t="s">
        <v>0</v>
      </c>
      <c r="B2" s="4"/>
      <c r="C2" s="4"/>
      <c r="D2" s="4"/>
      <c r="E2" s="4"/>
      <c r="F2" s="4"/>
      <c r="G2" s="4"/>
      <c r="H2" s="4"/>
      <c r="I2" s="4"/>
    </row>
    <row r="3" ht="30" customHeight="1" spans="1:9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/>
      <c r="H3" s="5"/>
      <c r="I3" s="5"/>
    </row>
    <row r="4" ht="38" customHeight="1" spans="1:9">
      <c r="A4" s="5"/>
      <c r="B4" s="5"/>
      <c r="C4" s="5"/>
      <c r="D4" s="5"/>
      <c r="E4" s="5"/>
      <c r="F4" s="5" t="s">
        <v>7</v>
      </c>
      <c r="G4" s="5" t="s">
        <v>8</v>
      </c>
      <c r="H4" s="5" t="s">
        <v>9</v>
      </c>
      <c r="I4" s="5" t="s">
        <v>10</v>
      </c>
    </row>
    <row r="5" s="1" customFormat="1" spans="1:9">
      <c r="A5" s="6">
        <v>1</v>
      </c>
      <c r="B5" s="6" t="s">
        <v>11</v>
      </c>
      <c r="C5" s="6" t="s">
        <v>12</v>
      </c>
      <c r="D5" s="6" t="s">
        <v>13</v>
      </c>
      <c r="E5" s="6" t="s">
        <v>14</v>
      </c>
      <c r="F5" s="7">
        <v>85</v>
      </c>
      <c r="G5" s="6">
        <f t="shared" ref="G5:G12" si="0">F5*40</f>
        <v>3400</v>
      </c>
      <c r="H5" s="6">
        <v>12</v>
      </c>
      <c r="I5" s="6">
        <f t="shared" ref="I5:I12" si="1">H5*20</f>
        <v>240</v>
      </c>
    </row>
    <row r="6" s="1" customFormat="1" spans="1:9">
      <c r="A6" s="6">
        <v>2</v>
      </c>
      <c r="B6" s="6" t="s">
        <v>11</v>
      </c>
      <c r="C6" s="6" t="s">
        <v>15</v>
      </c>
      <c r="D6" s="6" t="s">
        <v>13</v>
      </c>
      <c r="E6" s="6" t="s">
        <v>16</v>
      </c>
      <c r="F6" s="7">
        <v>74</v>
      </c>
      <c r="G6" s="6">
        <f t="shared" si="0"/>
        <v>2960</v>
      </c>
      <c r="H6" s="6">
        <v>10</v>
      </c>
      <c r="I6" s="6">
        <f t="shared" si="1"/>
        <v>200</v>
      </c>
    </row>
    <row r="7" s="1" customFormat="1" spans="1:9">
      <c r="A7" s="6">
        <v>3</v>
      </c>
      <c r="B7" s="6" t="s">
        <v>11</v>
      </c>
      <c r="C7" s="6" t="s">
        <v>15</v>
      </c>
      <c r="D7" s="6" t="s">
        <v>17</v>
      </c>
      <c r="E7" s="6" t="s">
        <v>18</v>
      </c>
      <c r="F7" s="7">
        <v>409</v>
      </c>
      <c r="G7" s="6">
        <f t="shared" si="0"/>
        <v>16360</v>
      </c>
      <c r="H7" s="6">
        <v>56</v>
      </c>
      <c r="I7" s="6">
        <f t="shared" si="1"/>
        <v>1120</v>
      </c>
    </row>
    <row r="8" s="1" customFormat="1" spans="1:9">
      <c r="A8" s="6">
        <v>4</v>
      </c>
      <c r="B8" s="6" t="s">
        <v>11</v>
      </c>
      <c r="C8" s="6" t="s">
        <v>15</v>
      </c>
      <c r="D8" s="6" t="s">
        <v>19</v>
      </c>
      <c r="E8" s="6" t="s">
        <v>20</v>
      </c>
      <c r="F8" s="7">
        <v>410</v>
      </c>
      <c r="G8" s="6">
        <f t="shared" si="0"/>
        <v>16400</v>
      </c>
      <c r="H8" s="6">
        <v>56</v>
      </c>
      <c r="I8" s="6">
        <f t="shared" si="1"/>
        <v>1120</v>
      </c>
    </row>
    <row r="9" s="1" customFormat="1" spans="1:9">
      <c r="A9" s="6">
        <v>5</v>
      </c>
      <c r="B9" s="6" t="s">
        <v>11</v>
      </c>
      <c r="C9" s="6" t="s">
        <v>15</v>
      </c>
      <c r="D9" s="6" t="s">
        <v>21</v>
      </c>
      <c r="E9" s="6" t="s">
        <v>22</v>
      </c>
      <c r="F9" s="7">
        <v>693</v>
      </c>
      <c r="G9" s="6">
        <f t="shared" si="0"/>
        <v>27720</v>
      </c>
      <c r="H9" s="6">
        <v>95</v>
      </c>
      <c r="I9" s="6">
        <f t="shared" si="1"/>
        <v>1900</v>
      </c>
    </row>
    <row r="10" s="1" customFormat="1" spans="1:9">
      <c r="A10" s="6">
        <v>6</v>
      </c>
      <c r="B10" s="6" t="s">
        <v>11</v>
      </c>
      <c r="C10" s="6" t="s">
        <v>15</v>
      </c>
      <c r="D10" s="6" t="s">
        <v>23</v>
      </c>
      <c r="E10" s="6" t="s">
        <v>24</v>
      </c>
      <c r="F10" s="7">
        <v>187</v>
      </c>
      <c r="G10" s="6">
        <f t="shared" si="0"/>
        <v>7480</v>
      </c>
      <c r="H10" s="6">
        <v>26</v>
      </c>
      <c r="I10" s="6">
        <f t="shared" si="1"/>
        <v>520</v>
      </c>
    </row>
    <row r="11" s="1" customFormat="1" spans="1:9">
      <c r="A11" s="6">
        <v>7</v>
      </c>
      <c r="B11" s="6" t="s">
        <v>11</v>
      </c>
      <c r="C11" s="6" t="s">
        <v>25</v>
      </c>
      <c r="D11" s="6" t="s">
        <v>26</v>
      </c>
      <c r="E11" s="6" t="s">
        <v>27</v>
      </c>
      <c r="F11" s="7">
        <v>54</v>
      </c>
      <c r="G11" s="6">
        <f t="shared" si="0"/>
        <v>2160</v>
      </c>
      <c r="H11" s="6">
        <v>7</v>
      </c>
      <c r="I11" s="6">
        <f t="shared" si="1"/>
        <v>140</v>
      </c>
    </row>
    <row r="12" s="1" customFormat="1" spans="1:9">
      <c r="A12" s="6">
        <v>8</v>
      </c>
      <c r="B12" s="6" t="s">
        <v>11</v>
      </c>
      <c r="C12" s="6" t="s">
        <v>12</v>
      </c>
      <c r="D12" s="6" t="s">
        <v>28</v>
      </c>
      <c r="E12" s="6" t="s">
        <v>29</v>
      </c>
      <c r="F12" s="7">
        <v>127</v>
      </c>
      <c r="G12" s="6">
        <f t="shared" si="0"/>
        <v>5080</v>
      </c>
      <c r="H12" s="6">
        <v>17</v>
      </c>
      <c r="I12" s="6">
        <f t="shared" si="1"/>
        <v>340</v>
      </c>
    </row>
    <row r="13" s="1" customFormat="1" spans="1:9">
      <c r="A13" s="6">
        <v>9</v>
      </c>
      <c r="B13" s="6" t="s">
        <v>30</v>
      </c>
      <c r="C13" s="6" t="s">
        <v>31</v>
      </c>
      <c r="D13" s="6" t="s">
        <v>32</v>
      </c>
      <c r="E13" s="6" t="s">
        <v>33</v>
      </c>
      <c r="F13" s="7">
        <v>651</v>
      </c>
      <c r="G13" s="6">
        <f t="shared" ref="G13:G69" si="2">F13*40</f>
        <v>26040</v>
      </c>
      <c r="H13" s="6">
        <v>89</v>
      </c>
      <c r="I13" s="6">
        <f t="shared" ref="I13:I69" si="3">H13*20</f>
        <v>1780</v>
      </c>
    </row>
    <row r="14" s="1" customFormat="1" spans="1:9">
      <c r="A14" s="6">
        <v>10</v>
      </c>
      <c r="B14" s="6" t="s">
        <v>30</v>
      </c>
      <c r="C14" s="6" t="s">
        <v>31</v>
      </c>
      <c r="D14" s="6" t="s">
        <v>34</v>
      </c>
      <c r="E14" s="6" t="s">
        <v>35</v>
      </c>
      <c r="F14" s="7">
        <v>315</v>
      </c>
      <c r="G14" s="6">
        <f t="shared" si="2"/>
        <v>12600</v>
      </c>
      <c r="H14" s="6">
        <v>43</v>
      </c>
      <c r="I14" s="6">
        <f t="shared" si="3"/>
        <v>860</v>
      </c>
    </row>
    <row r="15" s="1" customFormat="1" spans="1:9">
      <c r="A15" s="6">
        <v>11</v>
      </c>
      <c r="B15" s="6" t="s">
        <v>30</v>
      </c>
      <c r="C15" s="6" t="s">
        <v>31</v>
      </c>
      <c r="D15" s="6" t="s">
        <v>36</v>
      </c>
      <c r="E15" s="6" t="s">
        <v>37</v>
      </c>
      <c r="F15" s="7">
        <v>135</v>
      </c>
      <c r="G15" s="6">
        <f t="shared" si="2"/>
        <v>5400</v>
      </c>
      <c r="H15" s="6">
        <v>19</v>
      </c>
      <c r="I15" s="6">
        <f t="shared" si="3"/>
        <v>380</v>
      </c>
    </row>
    <row r="16" s="1" customFormat="1" ht="16" customHeight="1" spans="1:9">
      <c r="A16" s="6">
        <v>12</v>
      </c>
      <c r="B16" s="6" t="s">
        <v>30</v>
      </c>
      <c r="C16" s="6" t="s">
        <v>31</v>
      </c>
      <c r="D16" s="6" t="s">
        <v>38</v>
      </c>
      <c r="E16" s="6" t="s">
        <v>39</v>
      </c>
      <c r="F16" s="7">
        <v>182</v>
      </c>
      <c r="G16" s="6">
        <f t="shared" si="2"/>
        <v>7280</v>
      </c>
      <c r="H16" s="6">
        <v>25</v>
      </c>
      <c r="I16" s="6">
        <f t="shared" si="3"/>
        <v>500</v>
      </c>
    </row>
    <row r="17" s="1" customFormat="1" ht="16" customHeight="1" spans="1:9">
      <c r="A17" s="6">
        <v>13</v>
      </c>
      <c r="B17" s="6" t="s">
        <v>30</v>
      </c>
      <c r="C17" s="6" t="s">
        <v>31</v>
      </c>
      <c r="D17" s="6" t="s">
        <v>40</v>
      </c>
      <c r="E17" s="6" t="s">
        <v>41</v>
      </c>
      <c r="F17" s="7">
        <v>176</v>
      </c>
      <c r="G17" s="6">
        <f t="shared" si="2"/>
        <v>7040</v>
      </c>
      <c r="H17" s="6">
        <v>24</v>
      </c>
      <c r="I17" s="6">
        <f t="shared" si="3"/>
        <v>480</v>
      </c>
    </row>
    <row r="18" s="1" customFormat="1" spans="1:9">
      <c r="A18" s="6">
        <v>14</v>
      </c>
      <c r="B18" s="6" t="s">
        <v>30</v>
      </c>
      <c r="C18" s="6" t="s">
        <v>31</v>
      </c>
      <c r="D18" s="6" t="s">
        <v>42</v>
      </c>
      <c r="E18" s="6" t="s">
        <v>43</v>
      </c>
      <c r="F18" s="7">
        <v>396</v>
      </c>
      <c r="G18" s="6">
        <f t="shared" si="2"/>
        <v>15840</v>
      </c>
      <c r="H18" s="6">
        <v>54</v>
      </c>
      <c r="I18" s="6">
        <f t="shared" si="3"/>
        <v>1080</v>
      </c>
    </row>
    <row r="19" s="1" customFormat="1" spans="1:9">
      <c r="A19" s="6">
        <v>15</v>
      </c>
      <c r="B19" s="6" t="s">
        <v>30</v>
      </c>
      <c r="C19" s="6" t="s">
        <v>31</v>
      </c>
      <c r="D19" s="6" t="s">
        <v>44</v>
      </c>
      <c r="E19" s="6" t="s">
        <v>45</v>
      </c>
      <c r="F19" s="7">
        <v>87</v>
      </c>
      <c r="G19" s="6">
        <f t="shared" si="2"/>
        <v>3480</v>
      </c>
      <c r="H19" s="6">
        <v>12</v>
      </c>
      <c r="I19" s="6">
        <f t="shared" si="3"/>
        <v>240</v>
      </c>
    </row>
    <row r="20" s="1" customFormat="1" spans="1:9">
      <c r="A20" s="6">
        <v>16</v>
      </c>
      <c r="B20" s="6" t="s">
        <v>30</v>
      </c>
      <c r="C20" s="6" t="s">
        <v>46</v>
      </c>
      <c r="D20" s="6" t="s">
        <v>42</v>
      </c>
      <c r="E20" s="6" t="s">
        <v>47</v>
      </c>
      <c r="F20" s="7">
        <v>388</v>
      </c>
      <c r="G20" s="6">
        <f t="shared" si="2"/>
        <v>15520</v>
      </c>
      <c r="H20" s="6">
        <v>53</v>
      </c>
      <c r="I20" s="6">
        <f t="shared" si="3"/>
        <v>1060</v>
      </c>
    </row>
    <row r="21" s="1" customFormat="1" spans="1:9">
      <c r="A21" s="6">
        <v>17</v>
      </c>
      <c r="B21" s="6" t="s">
        <v>30</v>
      </c>
      <c r="C21" s="6" t="s">
        <v>46</v>
      </c>
      <c r="D21" s="6" t="s">
        <v>48</v>
      </c>
      <c r="E21" s="6" t="s">
        <v>49</v>
      </c>
      <c r="F21" s="7">
        <v>227</v>
      </c>
      <c r="G21" s="6">
        <f t="shared" si="2"/>
        <v>9080</v>
      </c>
      <c r="H21" s="6">
        <v>31</v>
      </c>
      <c r="I21" s="6">
        <f t="shared" si="3"/>
        <v>620</v>
      </c>
    </row>
    <row r="22" s="1" customFormat="1" spans="1:9">
      <c r="A22" s="6">
        <v>18</v>
      </c>
      <c r="B22" s="6" t="s">
        <v>30</v>
      </c>
      <c r="C22" s="6" t="s">
        <v>46</v>
      </c>
      <c r="D22" s="6" t="s">
        <v>50</v>
      </c>
      <c r="E22" s="6" t="s">
        <v>51</v>
      </c>
      <c r="F22" s="7">
        <v>90</v>
      </c>
      <c r="G22" s="6">
        <f t="shared" si="2"/>
        <v>3600</v>
      </c>
      <c r="H22" s="6">
        <v>12</v>
      </c>
      <c r="I22" s="6">
        <f t="shared" si="3"/>
        <v>240</v>
      </c>
    </row>
    <row r="23" s="1" customFormat="1" spans="1:9">
      <c r="A23" s="6">
        <v>19</v>
      </c>
      <c r="B23" s="6" t="s">
        <v>30</v>
      </c>
      <c r="C23" s="6" t="s">
        <v>52</v>
      </c>
      <c r="D23" s="6" t="s">
        <v>53</v>
      </c>
      <c r="E23" s="6" t="s">
        <v>54</v>
      </c>
      <c r="F23" s="7">
        <v>171</v>
      </c>
      <c r="G23" s="6">
        <f t="shared" si="2"/>
        <v>6840</v>
      </c>
      <c r="H23" s="6">
        <v>23</v>
      </c>
      <c r="I23" s="6">
        <f t="shared" si="3"/>
        <v>460</v>
      </c>
    </row>
    <row r="24" s="1" customFormat="1" spans="1:9">
      <c r="A24" s="6">
        <v>20</v>
      </c>
      <c r="B24" s="6" t="s">
        <v>30</v>
      </c>
      <c r="C24" s="6" t="s">
        <v>52</v>
      </c>
      <c r="D24" s="6" t="s">
        <v>55</v>
      </c>
      <c r="E24" s="6" t="s">
        <v>56</v>
      </c>
      <c r="F24" s="7">
        <v>226</v>
      </c>
      <c r="G24" s="6">
        <f t="shared" si="2"/>
        <v>9040</v>
      </c>
      <c r="H24" s="6">
        <v>31</v>
      </c>
      <c r="I24" s="6">
        <f t="shared" si="3"/>
        <v>620</v>
      </c>
    </row>
    <row r="25" s="1" customFormat="1" spans="1:9">
      <c r="A25" s="6">
        <v>21</v>
      </c>
      <c r="B25" s="6" t="s">
        <v>30</v>
      </c>
      <c r="C25" s="6" t="s">
        <v>52</v>
      </c>
      <c r="D25" s="6" t="s">
        <v>57</v>
      </c>
      <c r="E25" s="6" t="s">
        <v>58</v>
      </c>
      <c r="F25" s="7">
        <v>78</v>
      </c>
      <c r="G25" s="6">
        <f t="shared" si="2"/>
        <v>3120</v>
      </c>
      <c r="H25" s="6">
        <v>11</v>
      </c>
      <c r="I25" s="6">
        <f t="shared" si="3"/>
        <v>220</v>
      </c>
    </row>
    <row r="26" s="1" customFormat="1" spans="1:9">
      <c r="A26" s="6">
        <v>22</v>
      </c>
      <c r="B26" s="6" t="s">
        <v>30</v>
      </c>
      <c r="C26" s="6" t="s">
        <v>52</v>
      </c>
      <c r="D26" s="6" t="s">
        <v>59</v>
      </c>
      <c r="E26" s="6" t="s">
        <v>60</v>
      </c>
      <c r="F26" s="7">
        <v>266</v>
      </c>
      <c r="G26" s="6">
        <f t="shared" si="2"/>
        <v>10640</v>
      </c>
      <c r="H26" s="6">
        <v>37</v>
      </c>
      <c r="I26" s="6">
        <f t="shared" si="3"/>
        <v>740</v>
      </c>
    </row>
    <row r="27" s="1" customFormat="1" spans="1:9">
      <c r="A27" s="6">
        <v>23</v>
      </c>
      <c r="B27" s="6" t="s">
        <v>30</v>
      </c>
      <c r="C27" s="6" t="s">
        <v>52</v>
      </c>
      <c r="D27" s="6" t="s">
        <v>61</v>
      </c>
      <c r="E27" s="6" t="s">
        <v>62</v>
      </c>
      <c r="F27" s="7">
        <v>116</v>
      </c>
      <c r="G27" s="6">
        <f t="shared" si="2"/>
        <v>4640</v>
      </c>
      <c r="H27" s="6">
        <v>16</v>
      </c>
      <c r="I27" s="6">
        <f t="shared" si="3"/>
        <v>320</v>
      </c>
    </row>
    <row r="28" s="1" customFormat="1" spans="1:9">
      <c r="A28" s="6">
        <v>24</v>
      </c>
      <c r="B28" s="6" t="s">
        <v>30</v>
      </c>
      <c r="C28" s="6" t="s">
        <v>52</v>
      </c>
      <c r="D28" s="6" t="s">
        <v>63</v>
      </c>
      <c r="E28" s="6" t="s">
        <v>64</v>
      </c>
      <c r="F28" s="7">
        <v>112</v>
      </c>
      <c r="G28" s="6">
        <f t="shared" si="2"/>
        <v>4480</v>
      </c>
      <c r="H28" s="6">
        <v>15</v>
      </c>
      <c r="I28" s="6">
        <f t="shared" si="3"/>
        <v>300</v>
      </c>
    </row>
    <row r="29" s="1" customFormat="1" spans="1:9">
      <c r="A29" s="6">
        <v>25</v>
      </c>
      <c r="B29" s="6" t="s">
        <v>30</v>
      </c>
      <c r="C29" s="6" t="s">
        <v>65</v>
      </c>
      <c r="D29" s="6" t="s">
        <v>66</v>
      </c>
      <c r="E29" s="6" t="s">
        <v>67</v>
      </c>
      <c r="F29" s="7">
        <v>415</v>
      </c>
      <c r="G29" s="6">
        <f t="shared" si="2"/>
        <v>16600</v>
      </c>
      <c r="H29" s="6">
        <v>57</v>
      </c>
      <c r="I29" s="6">
        <f t="shared" si="3"/>
        <v>1140</v>
      </c>
    </row>
    <row r="30" s="1" customFormat="1" spans="1:9">
      <c r="A30" s="6">
        <v>26</v>
      </c>
      <c r="B30" s="6" t="s">
        <v>30</v>
      </c>
      <c r="C30" s="6" t="s">
        <v>65</v>
      </c>
      <c r="D30" s="6" t="s">
        <v>68</v>
      </c>
      <c r="E30" s="6" t="s">
        <v>69</v>
      </c>
      <c r="F30" s="7">
        <v>1048</v>
      </c>
      <c r="G30" s="6">
        <f t="shared" si="2"/>
        <v>41920</v>
      </c>
      <c r="H30" s="6">
        <v>144</v>
      </c>
      <c r="I30" s="6">
        <f t="shared" si="3"/>
        <v>2880</v>
      </c>
    </row>
    <row r="31" s="1" customFormat="1" spans="1:9">
      <c r="A31" s="6">
        <v>27</v>
      </c>
      <c r="B31" s="6" t="s">
        <v>30</v>
      </c>
      <c r="C31" s="6" t="s">
        <v>65</v>
      </c>
      <c r="D31" s="6" t="s">
        <v>70</v>
      </c>
      <c r="E31" s="6" t="s">
        <v>71</v>
      </c>
      <c r="F31" s="7">
        <v>395</v>
      </c>
      <c r="G31" s="6">
        <f t="shared" si="2"/>
        <v>15800</v>
      </c>
      <c r="H31" s="6">
        <v>54</v>
      </c>
      <c r="I31" s="6">
        <f t="shared" si="3"/>
        <v>1080</v>
      </c>
    </row>
    <row r="32" s="1" customFormat="1" spans="1:9">
      <c r="A32" s="6">
        <v>28</v>
      </c>
      <c r="B32" s="6" t="s">
        <v>30</v>
      </c>
      <c r="C32" s="6" t="s">
        <v>65</v>
      </c>
      <c r="D32" s="6" t="s">
        <v>55</v>
      </c>
      <c r="E32" s="6" t="s">
        <v>72</v>
      </c>
      <c r="F32" s="7">
        <v>62</v>
      </c>
      <c r="G32" s="6">
        <f t="shared" si="2"/>
        <v>2480</v>
      </c>
      <c r="H32" s="6">
        <v>9</v>
      </c>
      <c r="I32" s="6">
        <f t="shared" si="3"/>
        <v>180</v>
      </c>
    </row>
    <row r="33" s="1" customFormat="1" spans="1:9">
      <c r="A33" s="6">
        <v>29</v>
      </c>
      <c r="B33" s="6" t="s">
        <v>30</v>
      </c>
      <c r="C33" s="6" t="s">
        <v>65</v>
      </c>
      <c r="D33" s="6" t="s">
        <v>63</v>
      </c>
      <c r="E33" s="6" t="s">
        <v>73</v>
      </c>
      <c r="F33" s="7">
        <v>49</v>
      </c>
      <c r="G33" s="6">
        <f t="shared" si="2"/>
        <v>1960</v>
      </c>
      <c r="H33" s="6">
        <v>7</v>
      </c>
      <c r="I33" s="6">
        <f t="shared" si="3"/>
        <v>140</v>
      </c>
    </row>
    <row r="34" s="1" customFormat="1" spans="1:9">
      <c r="A34" s="6">
        <v>30</v>
      </c>
      <c r="B34" s="6" t="s">
        <v>30</v>
      </c>
      <c r="C34" s="6" t="s">
        <v>74</v>
      </c>
      <c r="D34" s="6" t="s">
        <v>75</v>
      </c>
      <c r="E34" s="6" t="s">
        <v>76</v>
      </c>
      <c r="F34" s="7">
        <v>141</v>
      </c>
      <c r="G34" s="6">
        <f t="shared" si="2"/>
        <v>5640</v>
      </c>
      <c r="H34" s="6">
        <v>19</v>
      </c>
      <c r="I34" s="6">
        <f t="shared" si="3"/>
        <v>380</v>
      </c>
    </row>
    <row r="35" s="1" customFormat="1" spans="1:9">
      <c r="A35" s="6">
        <v>31</v>
      </c>
      <c r="B35" s="6" t="s">
        <v>30</v>
      </c>
      <c r="C35" s="6" t="s">
        <v>74</v>
      </c>
      <c r="D35" s="6" t="s">
        <v>77</v>
      </c>
      <c r="E35" s="6" t="s">
        <v>78</v>
      </c>
      <c r="F35" s="7">
        <v>79</v>
      </c>
      <c r="G35" s="6">
        <f t="shared" si="2"/>
        <v>3160</v>
      </c>
      <c r="H35" s="6">
        <v>11</v>
      </c>
      <c r="I35" s="6">
        <f t="shared" si="3"/>
        <v>220</v>
      </c>
    </row>
    <row r="36" s="1" customFormat="1" spans="1:9">
      <c r="A36" s="6">
        <v>32</v>
      </c>
      <c r="B36" s="6" t="s">
        <v>30</v>
      </c>
      <c r="C36" s="6" t="s">
        <v>79</v>
      </c>
      <c r="D36" s="6" t="s">
        <v>80</v>
      </c>
      <c r="E36" s="6" t="s">
        <v>81</v>
      </c>
      <c r="F36" s="7">
        <v>298</v>
      </c>
      <c r="G36" s="6">
        <f t="shared" si="2"/>
        <v>11920</v>
      </c>
      <c r="H36" s="6">
        <v>41</v>
      </c>
      <c r="I36" s="6">
        <f t="shared" si="3"/>
        <v>820</v>
      </c>
    </row>
    <row r="37" s="1" customFormat="1" spans="1:9">
      <c r="A37" s="6">
        <v>33</v>
      </c>
      <c r="B37" s="6" t="s">
        <v>30</v>
      </c>
      <c r="C37" s="6" t="s">
        <v>82</v>
      </c>
      <c r="D37" s="6" t="s">
        <v>83</v>
      </c>
      <c r="E37" s="6" t="s">
        <v>84</v>
      </c>
      <c r="F37" s="7">
        <v>152</v>
      </c>
      <c r="G37" s="6">
        <f t="shared" si="2"/>
        <v>6080</v>
      </c>
      <c r="H37" s="6">
        <v>21</v>
      </c>
      <c r="I37" s="6">
        <f t="shared" si="3"/>
        <v>420</v>
      </c>
    </row>
    <row r="38" s="1" customFormat="1" spans="1:9">
      <c r="A38" s="6">
        <v>34</v>
      </c>
      <c r="B38" s="6" t="s">
        <v>30</v>
      </c>
      <c r="C38" s="6" t="s">
        <v>82</v>
      </c>
      <c r="D38" s="6" t="s">
        <v>85</v>
      </c>
      <c r="E38" s="6" t="s">
        <v>86</v>
      </c>
      <c r="F38" s="7">
        <v>112</v>
      </c>
      <c r="G38" s="6">
        <f t="shared" si="2"/>
        <v>4480</v>
      </c>
      <c r="H38" s="6">
        <v>15</v>
      </c>
      <c r="I38" s="6">
        <f t="shared" si="3"/>
        <v>300</v>
      </c>
    </row>
    <row r="39" s="1" customFormat="1" spans="1:9">
      <c r="A39" s="6">
        <v>35</v>
      </c>
      <c r="B39" s="6" t="s">
        <v>30</v>
      </c>
      <c r="C39" s="6" t="s">
        <v>82</v>
      </c>
      <c r="D39" s="6" t="s">
        <v>87</v>
      </c>
      <c r="E39" s="6" t="s">
        <v>88</v>
      </c>
      <c r="F39" s="7">
        <v>139</v>
      </c>
      <c r="G39" s="6">
        <f t="shared" si="2"/>
        <v>5560</v>
      </c>
      <c r="H39" s="6">
        <v>19</v>
      </c>
      <c r="I39" s="6">
        <f t="shared" si="3"/>
        <v>380</v>
      </c>
    </row>
    <row r="40" s="1" customFormat="1" spans="1:9">
      <c r="A40" s="6">
        <v>36</v>
      </c>
      <c r="B40" s="6" t="s">
        <v>30</v>
      </c>
      <c r="C40" s="6" t="s">
        <v>89</v>
      </c>
      <c r="D40" s="6" t="s">
        <v>90</v>
      </c>
      <c r="E40" s="6" t="s">
        <v>91</v>
      </c>
      <c r="F40" s="7">
        <v>96</v>
      </c>
      <c r="G40" s="6">
        <f t="shared" si="2"/>
        <v>3840</v>
      </c>
      <c r="H40" s="6">
        <v>13</v>
      </c>
      <c r="I40" s="6">
        <f t="shared" si="3"/>
        <v>260</v>
      </c>
    </row>
    <row r="41" s="1" customFormat="1" spans="1:9">
      <c r="A41" s="6">
        <v>37</v>
      </c>
      <c r="B41" s="6" t="s">
        <v>30</v>
      </c>
      <c r="C41" s="6" t="s">
        <v>89</v>
      </c>
      <c r="D41" s="6" t="s">
        <v>92</v>
      </c>
      <c r="E41" s="6" t="s">
        <v>93</v>
      </c>
      <c r="F41" s="7">
        <v>49</v>
      </c>
      <c r="G41" s="6">
        <f t="shared" si="2"/>
        <v>1960</v>
      </c>
      <c r="H41" s="6">
        <v>7</v>
      </c>
      <c r="I41" s="6">
        <f t="shared" si="3"/>
        <v>140</v>
      </c>
    </row>
    <row r="42" s="1" customFormat="1" spans="1:9">
      <c r="A42" s="6">
        <v>38</v>
      </c>
      <c r="B42" s="6" t="s">
        <v>30</v>
      </c>
      <c r="C42" s="6" t="s">
        <v>89</v>
      </c>
      <c r="D42" s="6" t="s">
        <v>94</v>
      </c>
      <c r="E42" s="6" t="s">
        <v>95</v>
      </c>
      <c r="F42" s="7">
        <v>45</v>
      </c>
      <c r="G42" s="6">
        <f t="shared" si="2"/>
        <v>1800</v>
      </c>
      <c r="H42" s="6">
        <v>6</v>
      </c>
      <c r="I42" s="6">
        <f t="shared" si="3"/>
        <v>120</v>
      </c>
    </row>
    <row r="43" s="1" customFormat="1" spans="1:9">
      <c r="A43" s="6">
        <v>39</v>
      </c>
      <c r="B43" s="6" t="s">
        <v>30</v>
      </c>
      <c r="C43" s="6" t="s">
        <v>89</v>
      </c>
      <c r="D43" s="6" t="s">
        <v>96</v>
      </c>
      <c r="E43" s="6" t="s">
        <v>97</v>
      </c>
      <c r="F43" s="7">
        <v>168</v>
      </c>
      <c r="G43" s="6">
        <f t="shared" si="2"/>
        <v>6720</v>
      </c>
      <c r="H43" s="6">
        <v>23</v>
      </c>
      <c r="I43" s="6">
        <f t="shared" si="3"/>
        <v>460</v>
      </c>
    </row>
    <row r="44" s="1" customFormat="1" spans="1:9">
      <c r="A44" s="6">
        <v>40</v>
      </c>
      <c r="B44" s="6" t="s">
        <v>30</v>
      </c>
      <c r="C44" s="6" t="s">
        <v>46</v>
      </c>
      <c r="D44" s="6" t="s">
        <v>98</v>
      </c>
      <c r="E44" s="6" t="s">
        <v>99</v>
      </c>
      <c r="F44" s="7">
        <v>148</v>
      </c>
      <c r="G44" s="6">
        <f t="shared" si="2"/>
        <v>5920</v>
      </c>
      <c r="H44" s="6">
        <v>20</v>
      </c>
      <c r="I44" s="6">
        <f t="shared" si="3"/>
        <v>400</v>
      </c>
    </row>
    <row r="45" s="1" customFormat="1" ht="27" spans="1:9">
      <c r="A45" s="6">
        <v>41</v>
      </c>
      <c r="B45" s="6" t="s">
        <v>30</v>
      </c>
      <c r="C45" s="6" t="s">
        <v>100</v>
      </c>
      <c r="D45" s="6" t="s">
        <v>101</v>
      </c>
      <c r="E45" s="6" t="s">
        <v>102</v>
      </c>
      <c r="F45" s="7">
        <v>302</v>
      </c>
      <c r="G45" s="6">
        <f t="shared" si="2"/>
        <v>12080</v>
      </c>
      <c r="H45" s="6">
        <v>41</v>
      </c>
      <c r="I45" s="6">
        <f t="shared" si="3"/>
        <v>820</v>
      </c>
    </row>
    <row r="46" s="1" customFormat="1" ht="27" spans="1:9">
      <c r="A46" s="6">
        <v>42</v>
      </c>
      <c r="B46" s="6" t="s">
        <v>30</v>
      </c>
      <c r="C46" s="6" t="s">
        <v>100</v>
      </c>
      <c r="D46" s="6" t="s">
        <v>77</v>
      </c>
      <c r="E46" s="6" t="s">
        <v>103</v>
      </c>
      <c r="F46" s="7">
        <v>158</v>
      </c>
      <c r="G46" s="6">
        <f t="shared" si="2"/>
        <v>6320</v>
      </c>
      <c r="H46" s="6">
        <v>22</v>
      </c>
      <c r="I46" s="6">
        <f t="shared" si="3"/>
        <v>440</v>
      </c>
    </row>
    <row r="47" s="1" customFormat="1" spans="1:9">
      <c r="A47" s="6">
        <v>43</v>
      </c>
      <c r="B47" s="6" t="s">
        <v>30</v>
      </c>
      <c r="C47" s="6" t="s">
        <v>104</v>
      </c>
      <c r="D47" s="6" t="s">
        <v>105</v>
      </c>
      <c r="E47" s="6" t="s">
        <v>106</v>
      </c>
      <c r="F47" s="7">
        <v>269</v>
      </c>
      <c r="G47" s="6">
        <f t="shared" si="2"/>
        <v>10760</v>
      </c>
      <c r="H47" s="6">
        <v>37</v>
      </c>
      <c r="I47" s="6">
        <f t="shared" si="3"/>
        <v>740</v>
      </c>
    </row>
    <row r="48" s="1" customFormat="1" spans="1:9">
      <c r="A48" s="6">
        <v>44</v>
      </c>
      <c r="B48" s="6" t="s">
        <v>30</v>
      </c>
      <c r="C48" s="6" t="s">
        <v>104</v>
      </c>
      <c r="D48" s="6" t="s">
        <v>107</v>
      </c>
      <c r="E48" s="6" t="s">
        <v>108</v>
      </c>
      <c r="F48" s="7">
        <v>158</v>
      </c>
      <c r="G48" s="6">
        <f t="shared" si="2"/>
        <v>6320</v>
      </c>
      <c r="H48" s="6">
        <v>22</v>
      </c>
      <c r="I48" s="6">
        <f t="shared" si="3"/>
        <v>440</v>
      </c>
    </row>
    <row r="49" s="1" customFormat="1" spans="1:9">
      <c r="A49" s="6">
        <v>45</v>
      </c>
      <c r="B49" s="6" t="s">
        <v>30</v>
      </c>
      <c r="C49" s="6" t="s">
        <v>104</v>
      </c>
      <c r="D49" s="6" t="s">
        <v>109</v>
      </c>
      <c r="E49" s="6" t="s">
        <v>110</v>
      </c>
      <c r="F49" s="7">
        <v>194</v>
      </c>
      <c r="G49" s="6">
        <f t="shared" si="2"/>
        <v>7760</v>
      </c>
      <c r="H49" s="6">
        <v>27</v>
      </c>
      <c r="I49" s="6">
        <f t="shared" si="3"/>
        <v>540</v>
      </c>
    </row>
    <row r="50" s="1" customFormat="1" spans="1:9">
      <c r="A50" s="6">
        <v>46</v>
      </c>
      <c r="B50" s="6" t="s">
        <v>30</v>
      </c>
      <c r="C50" s="6" t="s">
        <v>104</v>
      </c>
      <c r="D50" s="6" t="s">
        <v>96</v>
      </c>
      <c r="E50" s="6" t="s">
        <v>111</v>
      </c>
      <c r="F50" s="7">
        <v>271</v>
      </c>
      <c r="G50" s="6">
        <f t="shared" si="2"/>
        <v>10840</v>
      </c>
      <c r="H50" s="6">
        <v>37</v>
      </c>
      <c r="I50" s="6">
        <f t="shared" si="3"/>
        <v>740</v>
      </c>
    </row>
    <row r="51" s="1" customFormat="1" spans="1:9">
      <c r="A51" s="6">
        <v>47</v>
      </c>
      <c r="B51" s="6" t="s">
        <v>30</v>
      </c>
      <c r="C51" s="6" t="s">
        <v>112</v>
      </c>
      <c r="D51" s="6" t="s">
        <v>75</v>
      </c>
      <c r="E51" s="6" t="s">
        <v>113</v>
      </c>
      <c r="F51" s="7">
        <v>59</v>
      </c>
      <c r="G51" s="6">
        <f t="shared" si="2"/>
        <v>2360</v>
      </c>
      <c r="H51" s="6">
        <v>8</v>
      </c>
      <c r="I51" s="6">
        <f t="shared" si="3"/>
        <v>160</v>
      </c>
    </row>
    <row r="52" s="1" customFormat="1" spans="1:9">
      <c r="A52" s="6">
        <v>48</v>
      </c>
      <c r="B52" s="6" t="s">
        <v>30</v>
      </c>
      <c r="C52" s="6" t="s">
        <v>114</v>
      </c>
      <c r="D52" s="6" t="s">
        <v>115</v>
      </c>
      <c r="E52" s="6" t="s">
        <v>116</v>
      </c>
      <c r="F52" s="7">
        <v>442</v>
      </c>
      <c r="G52" s="6">
        <f t="shared" si="2"/>
        <v>17680</v>
      </c>
      <c r="H52" s="6">
        <v>61</v>
      </c>
      <c r="I52" s="6">
        <f t="shared" si="3"/>
        <v>1220</v>
      </c>
    </row>
    <row r="53" s="1" customFormat="1" spans="1:9">
      <c r="A53" s="6">
        <v>49</v>
      </c>
      <c r="B53" s="6" t="s">
        <v>30</v>
      </c>
      <c r="C53" s="6" t="s">
        <v>114</v>
      </c>
      <c r="D53" s="6" t="s">
        <v>55</v>
      </c>
      <c r="E53" s="6" t="s">
        <v>117</v>
      </c>
      <c r="F53" s="7">
        <v>63</v>
      </c>
      <c r="G53" s="6">
        <f t="shared" si="2"/>
        <v>2520</v>
      </c>
      <c r="H53" s="6">
        <v>9</v>
      </c>
      <c r="I53" s="6">
        <f t="shared" si="3"/>
        <v>180</v>
      </c>
    </row>
    <row r="54" s="1" customFormat="1" spans="1:9">
      <c r="A54" s="6">
        <v>50</v>
      </c>
      <c r="B54" s="6" t="s">
        <v>30</v>
      </c>
      <c r="C54" s="6" t="s">
        <v>114</v>
      </c>
      <c r="D54" s="6" t="s">
        <v>50</v>
      </c>
      <c r="E54" s="6" t="s">
        <v>118</v>
      </c>
      <c r="F54" s="7">
        <v>198</v>
      </c>
      <c r="G54" s="6">
        <f t="shared" si="2"/>
        <v>7920</v>
      </c>
      <c r="H54" s="6">
        <v>27</v>
      </c>
      <c r="I54" s="6">
        <f t="shared" si="3"/>
        <v>540</v>
      </c>
    </row>
    <row r="55" s="1" customFormat="1" ht="27" spans="1:9">
      <c r="A55" s="6">
        <v>51</v>
      </c>
      <c r="B55" s="6" t="s">
        <v>30</v>
      </c>
      <c r="C55" s="6" t="s">
        <v>114</v>
      </c>
      <c r="D55" s="6" t="s">
        <v>119</v>
      </c>
      <c r="E55" s="6" t="s">
        <v>120</v>
      </c>
      <c r="F55" s="7">
        <v>417</v>
      </c>
      <c r="G55" s="6">
        <f t="shared" si="2"/>
        <v>16680</v>
      </c>
      <c r="H55" s="6">
        <v>57</v>
      </c>
      <c r="I55" s="6">
        <f t="shared" si="3"/>
        <v>1140</v>
      </c>
    </row>
    <row r="56" s="1" customFormat="1" spans="1:9">
      <c r="A56" s="6">
        <v>52</v>
      </c>
      <c r="B56" s="6" t="s">
        <v>30</v>
      </c>
      <c r="C56" s="6" t="s">
        <v>114</v>
      </c>
      <c r="D56" s="6" t="s">
        <v>121</v>
      </c>
      <c r="E56" s="6" t="s">
        <v>122</v>
      </c>
      <c r="F56" s="7">
        <v>406</v>
      </c>
      <c r="G56" s="6">
        <f t="shared" si="2"/>
        <v>16240</v>
      </c>
      <c r="H56" s="6">
        <v>56</v>
      </c>
      <c r="I56" s="6">
        <f t="shared" si="3"/>
        <v>1120</v>
      </c>
    </row>
    <row r="57" s="1" customFormat="1" spans="1:9">
      <c r="A57" s="6">
        <v>53</v>
      </c>
      <c r="B57" s="6" t="s">
        <v>30</v>
      </c>
      <c r="C57" s="6" t="s">
        <v>123</v>
      </c>
      <c r="D57" s="6" t="s">
        <v>124</v>
      </c>
      <c r="E57" s="6" t="s">
        <v>125</v>
      </c>
      <c r="F57" s="7">
        <v>996</v>
      </c>
      <c r="G57" s="6">
        <f t="shared" si="2"/>
        <v>39840</v>
      </c>
      <c r="H57" s="6">
        <v>136</v>
      </c>
      <c r="I57" s="6">
        <f t="shared" si="3"/>
        <v>2720</v>
      </c>
    </row>
    <row r="58" s="1" customFormat="1" ht="27" spans="1:9">
      <c r="A58" s="6">
        <v>54</v>
      </c>
      <c r="B58" s="6" t="s">
        <v>30</v>
      </c>
      <c r="C58" s="6" t="s">
        <v>123</v>
      </c>
      <c r="D58" s="6" t="s">
        <v>126</v>
      </c>
      <c r="E58" s="6" t="s">
        <v>127</v>
      </c>
      <c r="F58" s="7">
        <v>495</v>
      </c>
      <c r="G58" s="6">
        <f t="shared" si="2"/>
        <v>19800</v>
      </c>
      <c r="H58" s="6">
        <v>68</v>
      </c>
      <c r="I58" s="6">
        <f t="shared" si="3"/>
        <v>1360</v>
      </c>
    </row>
    <row r="59" s="1" customFormat="1" spans="1:9">
      <c r="A59" s="6">
        <v>55</v>
      </c>
      <c r="B59" s="6" t="s">
        <v>30</v>
      </c>
      <c r="C59" s="6" t="s">
        <v>123</v>
      </c>
      <c r="D59" s="6" t="s">
        <v>128</v>
      </c>
      <c r="E59" s="6" t="s">
        <v>129</v>
      </c>
      <c r="F59" s="7">
        <v>268</v>
      </c>
      <c r="G59" s="6">
        <f t="shared" si="2"/>
        <v>10720</v>
      </c>
      <c r="H59" s="6">
        <v>37</v>
      </c>
      <c r="I59" s="6">
        <f t="shared" si="3"/>
        <v>740</v>
      </c>
    </row>
    <row r="60" s="1" customFormat="1" spans="1:9">
      <c r="A60" s="6">
        <v>56</v>
      </c>
      <c r="B60" s="6" t="s">
        <v>30</v>
      </c>
      <c r="C60" s="6" t="s">
        <v>123</v>
      </c>
      <c r="D60" s="6" t="s">
        <v>130</v>
      </c>
      <c r="E60" s="6" t="s">
        <v>131</v>
      </c>
      <c r="F60" s="7">
        <v>123</v>
      </c>
      <c r="G60" s="6">
        <f t="shared" si="2"/>
        <v>4920</v>
      </c>
      <c r="H60" s="6">
        <v>17</v>
      </c>
      <c r="I60" s="6">
        <f t="shared" si="3"/>
        <v>340</v>
      </c>
    </row>
    <row r="61" s="1" customFormat="1" spans="1:9">
      <c r="A61" s="6">
        <v>57</v>
      </c>
      <c r="B61" s="6" t="s">
        <v>30</v>
      </c>
      <c r="C61" s="6" t="s">
        <v>123</v>
      </c>
      <c r="D61" s="6" t="s">
        <v>132</v>
      </c>
      <c r="E61" s="6" t="s">
        <v>133</v>
      </c>
      <c r="F61" s="7">
        <v>229</v>
      </c>
      <c r="G61" s="6">
        <f t="shared" si="2"/>
        <v>9160</v>
      </c>
      <c r="H61" s="6">
        <v>31</v>
      </c>
      <c r="I61" s="6">
        <f t="shared" si="3"/>
        <v>620</v>
      </c>
    </row>
    <row r="62" s="1" customFormat="1" spans="1:9">
      <c r="A62" s="6">
        <v>58</v>
      </c>
      <c r="B62" s="6" t="s">
        <v>30</v>
      </c>
      <c r="C62" s="6" t="s">
        <v>123</v>
      </c>
      <c r="D62" s="6" t="s">
        <v>134</v>
      </c>
      <c r="E62" s="6" t="s">
        <v>135</v>
      </c>
      <c r="F62" s="7">
        <v>356</v>
      </c>
      <c r="G62" s="6">
        <f t="shared" si="2"/>
        <v>14240</v>
      </c>
      <c r="H62" s="6">
        <v>49</v>
      </c>
      <c r="I62" s="6">
        <f t="shared" si="3"/>
        <v>980</v>
      </c>
    </row>
    <row r="63" s="1" customFormat="1" spans="1:9">
      <c r="A63" s="6">
        <v>59</v>
      </c>
      <c r="B63" s="6" t="s">
        <v>30</v>
      </c>
      <c r="C63" s="6" t="s">
        <v>123</v>
      </c>
      <c r="D63" s="6" t="s">
        <v>136</v>
      </c>
      <c r="E63" s="6" t="s">
        <v>137</v>
      </c>
      <c r="F63" s="7">
        <v>273</v>
      </c>
      <c r="G63" s="6">
        <f t="shared" si="2"/>
        <v>10920</v>
      </c>
      <c r="H63" s="6">
        <v>37</v>
      </c>
      <c r="I63" s="6">
        <f t="shared" si="3"/>
        <v>740</v>
      </c>
    </row>
    <row r="64" s="1" customFormat="1" spans="1:9">
      <c r="A64" s="6">
        <v>60</v>
      </c>
      <c r="B64" s="6" t="s">
        <v>30</v>
      </c>
      <c r="C64" s="6" t="s">
        <v>123</v>
      </c>
      <c r="D64" s="6" t="s">
        <v>138</v>
      </c>
      <c r="E64" s="6" t="s">
        <v>133</v>
      </c>
      <c r="F64" s="7">
        <v>97</v>
      </c>
      <c r="G64" s="6">
        <f t="shared" si="2"/>
        <v>3880</v>
      </c>
      <c r="H64" s="6">
        <v>13</v>
      </c>
      <c r="I64" s="6">
        <f t="shared" si="3"/>
        <v>260</v>
      </c>
    </row>
    <row r="65" s="1" customFormat="1" spans="1:9">
      <c r="A65" s="6">
        <v>61</v>
      </c>
      <c r="B65" s="6" t="s">
        <v>30</v>
      </c>
      <c r="C65" s="6" t="s">
        <v>139</v>
      </c>
      <c r="D65" s="6" t="s">
        <v>140</v>
      </c>
      <c r="E65" s="6" t="s">
        <v>141</v>
      </c>
      <c r="F65" s="7">
        <v>185</v>
      </c>
      <c r="G65" s="6">
        <f t="shared" si="2"/>
        <v>7400</v>
      </c>
      <c r="H65" s="6">
        <v>25</v>
      </c>
      <c r="I65" s="6">
        <f t="shared" si="3"/>
        <v>500</v>
      </c>
    </row>
    <row r="66" s="1" customFormat="1" spans="1:9">
      <c r="A66" s="6">
        <v>62</v>
      </c>
      <c r="B66" s="6" t="s">
        <v>30</v>
      </c>
      <c r="C66" s="6" t="s">
        <v>142</v>
      </c>
      <c r="D66" s="6" t="s">
        <v>143</v>
      </c>
      <c r="E66" s="6" t="s">
        <v>144</v>
      </c>
      <c r="F66" s="7">
        <v>602</v>
      </c>
      <c r="G66" s="6">
        <f t="shared" si="2"/>
        <v>24080</v>
      </c>
      <c r="H66" s="6">
        <v>83</v>
      </c>
      <c r="I66" s="6">
        <f t="shared" si="3"/>
        <v>1660</v>
      </c>
    </row>
    <row r="67" s="1" customFormat="1" ht="27" spans="1:9">
      <c r="A67" s="6">
        <v>63</v>
      </c>
      <c r="B67" s="6" t="s">
        <v>30</v>
      </c>
      <c r="C67" s="6" t="s">
        <v>142</v>
      </c>
      <c r="D67" s="6" t="s">
        <v>145</v>
      </c>
      <c r="E67" s="6" t="s">
        <v>146</v>
      </c>
      <c r="F67" s="7">
        <v>609</v>
      </c>
      <c r="G67" s="6">
        <f t="shared" si="2"/>
        <v>24360</v>
      </c>
      <c r="H67" s="6">
        <v>83</v>
      </c>
      <c r="I67" s="6">
        <f t="shared" si="3"/>
        <v>1660</v>
      </c>
    </row>
    <row r="68" s="1" customFormat="1" spans="1:9">
      <c r="A68" s="6">
        <v>64</v>
      </c>
      <c r="B68" s="6" t="s">
        <v>30</v>
      </c>
      <c r="C68" s="6" t="s">
        <v>142</v>
      </c>
      <c r="D68" s="6" t="s">
        <v>147</v>
      </c>
      <c r="E68" s="6" t="s">
        <v>148</v>
      </c>
      <c r="F68" s="7">
        <v>449</v>
      </c>
      <c r="G68" s="6">
        <f t="shared" si="2"/>
        <v>17960</v>
      </c>
      <c r="H68" s="6">
        <v>62</v>
      </c>
      <c r="I68" s="6">
        <f t="shared" si="3"/>
        <v>1240</v>
      </c>
    </row>
    <row r="69" s="1" customFormat="1" spans="1:9">
      <c r="A69" s="6">
        <v>65</v>
      </c>
      <c r="B69" s="6" t="s">
        <v>30</v>
      </c>
      <c r="C69" s="6" t="s">
        <v>142</v>
      </c>
      <c r="D69" s="6" t="s">
        <v>149</v>
      </c>
      <c r="E69" s="6" t="s">
        <v>150</v>
      </c>
      <c r="F69" s="7">
        <v>154</v>
      </c>
      <c r="G69" s="6">
        <f t="shared" si="2"/>
        <v>6160</v>
      </c>
      <c r="H69" s="6">
        <v>21</v>
      </c>
      <c r="I69" s="6">
        <f t="shared" si="3"/>
        <v>420</v>
      </c>
    </row>
    <row r="70" s="1" customFormat="1" spans="1:9">
      <c r="A70" s="6">
        <v>66</v>
      </c>
      <c r="B70" s="6" t="s">
        <v>30</v>
      </c>
      <c r="C70" s="6" t="s">
        <v>142</v>
      </c>
      <c r="D70" s="6" t="s">
        <v>151</v>
      </c>
      <c r="E70" s="6" t="s">
        <v>152</v>
      </c>
      <c r="F70" s="7">
        <v>641</v>
      </c>
      <c r="G70" s="6">
        <f t="shared" ref="G70:G133" si="4">F70*40</f>
        <v>25640</v>
      </c>
      <c r="H70" s="6">
        <v>88</v>
      </c>
      <c r="I70" s="6">
        <f t="shared" ref="I70:I133" si="5">H70*20</f>
        <v>1760</v>
      </c>
    </row>
    <row r="71" s="1" customFormat="1" spans="1:9">
      <c r="A71" s="6">
        <v>67</v>
      </c>
      <c r="B71" s="6" t="s">
        <v>30</v>
      </c>
      <c r="C71" s="6" t="s">
        <v>142</v>
      </c>
      <c r="D71" s="6" t="s">
        <v>153</v>
      </c>
      <c r="E71" s="6" t="s">
        <v>154</v>
      </c>
      <c r="F71" s="7">
        <v>354</v>
      </c>
      <c r="G71" s="6">
        <f t="shared" si="4"/>
        <v>14160</v>
      </c>
      <c r="H71" s="6">
        <v>49</v>
      </c>
      <c r="I71" s="6">
        <f t="shared" si="5"/>
        <v>980</v>
      </c>
    </row>
    <row r="72" s="1" customFormat="1" spans="1:9">
      <c r="A72" s="6">
        <v>68</v>
      </c>
      <c r="B72" s="6" t="s">
        <v>30</v>
      </c>
      <c r="C72" s="6" t="s">
        <v>142</v>
      </c>
      <c r="D72" s="6" t="s">
        <v>155</v>
      </c>
      <c r="E72" s="6" t="s">
        <v>156</v>
      </c>
      <c r="F72" s="7">
        <v>432</v>
      </c>
      <c r="G72" s="6">
        <f t="shared" si="4"/>
        <v>17280</v>
      </c>
      <c r="H72" s="6">
        <v>59</v>
      </c>
      <c r="I72" s="6">
        <f t="shared" si="5"/>
        <v>1180</v>
      </c>
    </row>
    <row r="73" s="1" customFormat="1" spans="1:9">
      <c r="A73" s="6">
        <v>69</v>
      </c>
      <c r="B73" s="6" t="s">
        <v>30</v>
      </c>
      <c r="C73" s="6" t="s">
        <v>142</v>
      </c>
      <c r="D73" s="6" t="s">
        <v>157</v>
      </c>
      <c r="E73" s="6" t="s">
        <v>158</v>
      </c>
      <c r="F73" s="7">
        <v>181</v>
      </c>
      <c r="G73" s="6">
        <f t="shared" si="4"/>
        <v>7240</v>
      </c>
      <c r="H73" s="6">
        <v>25</v>
      </c>
      <c r="I73" s="6">
        <f t="shared" si="5"/>
        <v>500</v>
      </c>
    </row>
    <row r="74" s="1" customFormat="1" spans="1:9">
      <c r="A74" s="6">
        <v>70</v>
      </c>
      <c r="B74" s="6" t="s">
        <v>30</v>
      </c>
      <c r="C74" s="6" t="s">
        <v>159</v>
      </c>
      <c r="D74" s="6" t="s">
        <v>160</v>
      </c>
      <c r="E74" s="6" t="s">
        <v>161</v>
      </c>
      <c r="F74" s="7">
        <v>150</v>
      </c>
      <c r="G74" s="6">
        <f t="shared" si="4"/>
        <v>6000</v>
      </c>
      <c r="H74" s="6">
        <v>20</v>
      </c>
      <c r="I74" s="6">
        <f t="shared" si="5"/>
        <v>400</v>
      </c>
    </row>
    <row r="75" s="1" customFormat="1" spans="1:9">
      <c r="A75" s="6">
        <v>71</v>
      </c>
      <c r="B75" s="6" t="s">
        <v>30</v>
      </c>
      <c r="C75" s="6" t="s">
        <v>159</v>
      </c>
      <c r="D75" s="6" t="s">
        <v>162</v>
      </c>
      <c r="E75" s="6" t="s">
        <v>163</v>
      </c>
      <c r="F75" s="7">
        <v>196</v>
      </c>
      <c r="G75" s="6">
        <f t="shared" si="4"/>
        <v>7840</v>
      </c>
      <c r="H75" s="6">
        <v>27</v>
      </c>
      <c r="I75" s="6">
        <f t="shared" si="5"/>
        <v>540</v>
      </c>
    </row>
    <row r="76" s="1" customFormat="1" spans="1:9">
      <c r="A76" s="6">
        <v>72</v>
      </c>
      <c r="B76" s="6" t="s">
        <v>30</v>
      </c>
      <c r="C76" s="6" t="s">
        <v>159</v>
      </c>
      <c r="D76" s="6" t="s">
        <v>164</v>
      </c>
      <c r="E76" s="6" t="s">
        <v>165</v>
      </c>
      <c r="F76" s="7">
        <v>193</v>
      </c>
      <c r="G76" s="6">
        <f t="shared" si="4"/>
        <v>7720</v>
      </c>
      <c r="H76" s="6">
        <v>26</v>
      </c>
      <c r="I76" s="6">
        <f t="shared" si="5"/>
        <v>520</v>
      </c>
    </row>
    <row r="77" s="1" customFormat="1" spans="1:9">
      <c r="A77" s="6">
        <v>73</v>
      </c>
      <c r="B77" s="6" t="s">
        <v>30</v>
      </c>
      <c r="C77" s="6" t="s">
        <v>159</v>
      </c>
      <c r="D77" s="6" t="s">
        <v>166</v>
      </c>
      <c r="E77" s="6" t="s">
        <v>167</v>
      </c>
      <c r="F77" s="7">
        <v>163</v>
      </c>
      <c r="G77" s="6">
        <f t="shared" si="4"/>
        <v>6520</v>
      </c>
      <c r="H77" s="6">
        <v>22</v>
      </c>
      <c r="I77" s="6">
        <f t="shared" si="5"/>
        <v>440</v>
      </c>
    </row>
    <row r="78" s="1" customFormat="1" spans="1:9">
      <c r="A78" s="6">
        <v>74</v>
      </c>
      <c r="B78" s="6" t="s">
        <v>30</v>
      </c>
      <c r="C78" s="6" t="s">
        <v>159</v>
      </c>
      <c r="D78" s="6" t="s">
        <v>42</v>
      </c>
      <c r="E78" s="6" t="s">
        <v>168</v>
      </c>
      <c r="F78" s="7">
        <v>91</v>
      </c>
      <c r="G78" s="6">
        <f t="shared" si="4"/>
        <v>3640</v>
      </c>
      <c r="H78" s="6">
        <v>12</v>
      </c>
      <c r="I78" s="6">
        <f t="shared" si="5"/>
        <v>240</v>
      </c>
    </row>
    <row r="79" s="1" customFormat="1" spans="1:9">
      <c r="A79" s="6">
        <v>75</v>
      </c>
      <c r="B79" s="6" t="s">
        <v>30</v>
      </c>
      <c r="C79" s="6" t="s">
        <v>159</v>
      </c>
      <c r="D79" s="6" t="s">
        <v>169</v>
      </c>
      <c r="E79" s="6" t="s">
        <v>170</v>
      </c>
      <c r="F79" s="7">
        <v>140</v>
      </c>
      <c r="G79" s="6">
        <f t="shared" si="4"/>
        <v>5600</v>
      </c>
      <c r="H79" s="6">
        <v>19</v>
      </c>
      <c r="I79" s="6">
        <f t="shared" si="5"/>
        <v>380</v>
      </c>
    </row>
    <row r="80" s="1" customFormat="1" ht="27" spans="1:9">
      <c r="A80" s="6">
        <v>76</v>
      </c>
      <c r="B80" s="6" t="s">
        <v>30</v>
      </c>
      <c r="C80" s="6" t="s">
        <v>171</v>
      </c>
      <c r="D80" s="6" t="s">
        <v>172</v>
      </c>
      <c r="E80" s="6" t="s">
        <v>173</v>
      </c>
      <c r="F80" s="7">
        <v>640</v>
      </c>
      <c r="G80" s="6">
        <f t="shared" si="4"/>
        <v>25600</v>
      </c>
      <c r="H80" s="6">
        <v>88</v>
      </c>
      <c r="I80" s="6">
        <f t="shared" si="5"/>
        <v>1760</v>
      </c>
    </row>
    <row r="81" s="1" customFormat="1" spans="1:9">
      <c r="A81" s="6">
        <v>77</v>
      </c>
      <c r="B81" s="6" t="s">
        <v>30</v>
      </c>
      <c r="C81" s="6" t="s">
        <v>171</v>
      </c>
      <c r="D81" s="6" t="s">
        <v>174</v>
      </c>
      <c r="E81" s="6" t="s">
        <v>175</v>
      </c>
      <c r="F81" s="7">
        <v>205</v>
      </c>
      <c r="G81" s="6">
        <f t="shared" si="4"/>
        <v>8200</v>
      </c>
      <c r="H81" s="6">
        <v>28</v>
      </c>
      <c r="I81" s="6">
        <f t="shared" si="5"/>
        <v>560</v>
      </c>
    </row>
    <row r="82" s="1" customFormat="1" spans="1:9">
      <c r="A82" s="6">
        <v>78</v>
      </c>
      <c r="B82" s="6" t="s">
        <v>30</v>
      </c>
      <c r="C82" s="6" t="s">
        <v>171</v>
      </c>
      <c r="D82" s="6" t="s">
        <v>176</v>
      </c>
      <c r="E82" s="6" t="s">
        <v>177</v>
      </c>
      <c r="F82" s="7">
        <v>230</v>
      </c>
      <c r="G82" s="6">
        <f t="shared" si="4"/>
        <v>9200</v>
      </c>
      <c r="H82" s="6">
        <v>32</v>
      </c>
      <c r="I82" s="6">
        <f t="shared" si="5"/>
        <v>640</v>
      </c>
    </row>
    <row r="83" s="1" customFormat="1" spans="1:9">
      <c r="A83" s="6">
        <v>79</v>
      </c>
      <c r="B83" s="6" t="s">
        <v>30</v>
      </c>
      <c r="C83" s="6" t="s">
        <v>171</v>
      </c>
      <c r="D83" s="6" t="s">
        <v>178</v>
      </c>
      <c r="E83" s="6" t="s">
        <v>179</v>
      </c>
      <c r="F83" s="7">
        <v>176</v>
      </c>
      <c r="G83" s="6">
        <f t="shared" si="4"/>
        <v>7040</v>
      </c>
      <c r="H83" s="6">
        <v>24</v>
      </c>
      <c r="I83" s="6">
        <f t="shared" si="5"/>
        <v>480</v>
      </c>
    </row>
    <row r="84" s="1" customFormat="1" spans="1:9">
      <c r="A84" s="6">
        <v>80</v>
      </c>
      <c r="B84" s="6" t="s">
        <v>30</v>
      </c>
      <c r="C84" s="6" t="s">
        <v>171</v>
      </c>
      <c r="D84" s="6" t="s">
        <v>169</v>
      </c>
      <c r="E84" s="6" t="s">
        <v>180</v>
      </c>
      <c r="F84" s="7">
        <v>254</v>
      </c>
      <c r="G84" s="6">
        <f t="shared" si="4"/>
        <v>10160</v>
      </c>
      <c r="H84" s="6">
        <v>35</v>
      </c>
      <c r="I84" s="6">
        <f t="shared" si="5"/>
        <v>700</v>
      </c>
    </row>
    <row r="85" s="1" customFormat="1" spans="1:9">
      <c r="A85" s="6">
        <v>81</v>
      </c>
      <c r="B85" s="6" t="s">
        <v>30</v>
      </c>
      <c r="C85" s="6" t="s">
        <v>171</v>
      </c>
      <c r="D85" s="6" t="s">
        <v>181</v>
      </c>
      <c r="E85" s="6" t="s">
        <v>182</v>
      </c>
      <c r="F85" s="7">
        <v>24</v>
      </c>
      <c r="G85" s="6">
        <f t="shared" si="4"/>
        <v>960</v>
      </c>
      <c r="H85" s="6">
        <v>3</v>
      </c>
      <c r="I85" s="6">
        <f t="shared" si="5"/>
        <v>60</v>
      </c>
    </row>
    <row r="86" s="1" customFormat="1" spans="1:9">
      <c r="A86" s="6">
        <v>82</v>
      </c>
      <c r="B86" s="6" t="s">
        <v>30</v>
      </c>
      <c r="C86" s="6" t="s">
        <v>183</v>
      </c>
      <c r="D86" s="6" t="s">
        <v>184</v>
      </c>
      <c r="E86" s="6" t="s">
        <v>185</v>
      </c>
      <c r="F86" s="7">
        <v>135</v>
      </c>
      <c r="G86" s="6">
        <f t="shared" si="4"/>
        <v>5400</v>
      </c>
      <c r="H86" s="6">
        <v>19</v>
      </c>
      <c r="I86" s="6">
        <f t="shared" si="5"/>
        <v>380</v>
      </c>
    </row>
    <row r="87" s="1" customFormat="1" spans="1:9">
      <c r="A87" s="6">
        <v>83</v>
      </c>
      <c r="B87" s="6" t="s">
        <v>30</v>
      </c>
      <c r="C87" s="6" t="s">
        <v>183</v>
      </c>
      <c r="D87" s="6" t="s">
        <v>176</v>
      </c>
      <c r="E87" s="6" t="s">
        <v>186</v>
      </c>
      <c r="F87" s="7">
        <v>191</v>
      </c>
      <c r="G87" s="6">
        <f t="shared" si="4"/>
        <v>7640</v>
      </c>
      <c r="H87" s="6">
        <v>26</v>
      </c>
      <c r="I87" s="6">
        <f t="shared" si="5"/>
        <v>520</v>
      </c>
    </row>
    <row r="88" s="1" customFormat="1" spans="1:9">
      <c r="A88" s="6">
        <v>84</v>
      </c>
      <c r="B88" s="6" t="s">
        <v>30</v>
      </c>
      <c r="C88" s="6" t="s">
        <v>187</v>
      </c>
      <c r="D88" s="6" t="s">
        <v>188</v>
      </c>
      <c r="E88" s="6" t="s">
        <v>189</v>
      </c>
      <c r="F88" s="7">
        <v>209</v>
      </c>
      <c r="G88" s="6">
        <f t="shared" si="4"/>
        <v>8360</v>
      </c>
      <c r="H88" s="6">
        <v>29</v>
      </c>
      <c r="I88" s="6">
        <f t="shared" si="5"/>
        <v>580</v>
      </c>
    </row>
    <row r="89" s="1" customFormat="1" spans="1:9">
      <c r="A89" s="6">
        <v>85</v>
      </c>
      <c r="B89" s="6" t="s">
        <v>30</v>
      </c>
      <c r="C89" s="6" t="s">
        <v>187</v>
      </c>
      <c r="D89" s="6" t="s">
        <v>190</v>
      </c>
      <c r="E89" s="6" t="s">
        <v>191</v>
      </c>
      <c r="F89" s="7">
        <v>84</v>
      </c>
      <c r="G89" s="6">
        <f t="shared" si="4"/>
        <v>3360</v>
      </c>
      <c r="H89" s="6">
        <v>11</v>
      </c>
      <c r="I89" s="6">
        <f t="shared" si="5"/>
        <v>220</v>
      </c>
    </row>
    <row r="90" s="1" customFormat="1" spans="1:9">
      <c r="A90" s="6">
        <v>86</v>
      </c>
      <c r="B90" s="6" t="s">
        <v>30</v>
      </c>
      <c r="C90" s="6" t="s">
        <v>187</v>
      </c>
      <c r="D90" s="6" t="s">
        <v>192</v>
      </c>
      <c r="E90" s="6" t="s">
        <v>193</v>
      </c>
      <c r="F90" s="7">
        <v>773</v>
      </c>
      <c r="G90" s="6">
        <f t="shared" si="4"/>
        <v>30920</v>
      </c>
      <c r="H90" s="6">
        <v>106</v>
      </c>
      <c r="I90" s="6">
        <f t="shared" si="5"/>
        <v>2120</v>
      </c>
    </row>
    <row r="91" s="1" customFormat="1" spans="1:9">
      <c r="A91" s="6">
        <v>87</v>
      </c>
      <c r="B91" s="6" t="s">
        <v>30</v>
      </c>
      <c r="C91" s="6" t="s">
        <v>187</v>
      </c>
      <c r="D91" s="6" t="s">
        <v>194</v>
      </c>
      <c r="E91" s="6" t="s">
        <v>195</v>
      </c>
      <c r="F91" s="7">
        <v>85</v>
      </c>
      <c r="G91" s="6">
        <f t="shared" si="4"/>
        <v>3400</v>
      </c>
      <c r="H91" s="6">
        <v>12</v>
      </c>
      <c r="I91" s="6">
        <f t="shared" si="5"/>
        <v>240</v>
      </c>
    </row>
    <row r="92" s="1" customFormat="1" spans="1:9">
      <c r="A92" s="6">
        <v>88</v>
      </c>
      <c r="B92" s="6" t="s">
        <v>30</v>
      </c>
      <c r="C92" s="6" t="s">
        <v>187</v>
      </c>
      <c r="D92" s="6" t="s">
        <v>157</v>
      </c>
      <c r="E92" s="6" t="s">
        <v>196</v>
      </c>
      <c r="F92" s="7">
        <v>390</v>
      </c>
      <c r="G92" s="6">
        <f t="shared" si="4"/>
        <v>15600</v>
      </c>
      <c r="H92" s="6">
        <v>53</v>
      </c>
      <c r="I92" s="6">
        <f t="shared" si="5"/>
        <v>1060</v>
      </c>
    </row>
    <row r="93" s="1" customFormat="1" spans="1:9">
      <c r="A93" s="6">
        <v>89</v>
      </c>
      <c r="B93" s="6" t="s">
        <v>30</v>
      </c>
      <c r="C93" s="6" t="s">
        <v>187</v>
      </c>
      <c r="D93" s="6" t="s">
        <v>178</v>
      </c>
      <c r="E93" s="6" t="s">
        <v>197</v>
      </c>
      <c r="F93" s="7">
        <v>29</v>
      </c>
      <c r="G93" s="6">
        <f t="shared" si="4"/>
        <v>1160</v>
      </c>
      <c r="H93" s="6">
        <v>4</v>
      </c>
      <c r="I93" s="6">
        <f t="shared" si="5"/>
        <v>80</v>
      </c>
    </row>
    <row r="94" s="1" customFormat="1" spans="1:9">
      <c r="A94" s="6">
        <v>90</v>
      </c>
      <c r="B94" s="6" t="s">
        <v>30</v>
      </c>
      <c r="C94" s="6" t="s">
        <v>187</v>
      </c>
      <c r="D94" s="6" t="s">
        <v>198</v>
      </c>
      <c r="E94" s="6" t="s">
        <v>199</v>
      </c>
      <c r="F94" s="7">
        <v>47</v>
      </c>
      <c r="G94" s="6">
        <f t="shared" si="4"/>
        <v>1880</v>
      </c>
      <c r="H94" s="6">
        <v>6</v>
      </c>
      <c r="I94" s="6">
        <f t="shared" si="5"/>
        <v>120</v>
      </c>
    </row>
    <row r="95" s="1" customFormat="1" spans="1:9">
      <c r="A95" s="6">
        <v>91</v>
      </c>
      <c r="B95" s="6" t="s">
        <v>30</v>
      </c>
      <c r="C95" s="6" t="s">
        <v>187</v>
      </c>
      <c r="D95" s="6" t="s">
        <v>200</v>
      </c>
      <c r="E95" s="6" t="s">
        <v>201</v>
      </c>
      <c r="F95" s="7">
        <v>62</v>
      </c>
      <c r="G95" s="6">
        <f t="shared" si="4"/>
        <v>2480</v>
      </c>
      <c r="H95" s="6">
        <v>8</v>
      </c>
      <c r="I95" s="6">
        <f t="shared" si="5"/>
        <v>160</v>
      </c>
    </row>
    <row r="96" s="1" customFormat="1" spans="1:9">
      <c r="A96" s="6">
        <v>92</v>
      </c>
      <c r="B96" s="6" t="s">
        <v>30</v>
      </c>
      <c r="C96" s="6" t="s">
        <v>202</v>
      </c>
      <c r="D96" s="6" t="s">
        <v>172</v>
      </c>
      <c r="E96" s="6" t="s">
        <v>203</v>
      </c>
      <c r="F96" s="7">
        <v>222</v>
      </c>
      <c r="G96" s="6">
        <f t="shared" si="4"/>
        <v>8880</v>
      </c>
      <c r="H96" s="6">
        <v>30</v>
      </c>
      <c r="I96" s="6">
        <f t="shared" si="5"/>
        <v>600</v>
      </c>
    </row>
    <row r="97" s="1" customFormat="1" ht="27" spans="1:9">
      <c r="A97" s="6">
        <v>93</v>
      </c>
      <c r="B97" s="6" t="s">
        <v>30</v>
      </c>
      <c r="C97" s="6" t="s">
        <v>202</v>
      </c>
      <c r="D97" s="6" t="s">
        <v>204</v>
      </c>
      <c r="E97" s="6" t="s">
        <v>205</v>
      </c>
      <c r="F97" s="7">
        <v>311</v>
      </c>
      <c r="G97" s="6">
        <f t="shared" si="4"/>
        <v>12440</v>
      </c>
      <c r="H97" s="6">
        <v>43</v>
      </c>
      <c r="I97" s="6">
        <f t="shared" si="5"/>
        <v>860</v>
      </c>
    </row>
    <row r="98" s="1" customFormat="1" spans="1:9">
      <c r="A98" s="6">
        <v>94</v>
      </c>
      <c r="B98" s="6" t="s">
        <v>30</v>
      </c>
      <c r="C98" s="6" t="s">
        <v>202</v>
      </c>
      <c r="D98" s="6" t="s">
        <v>206</v>
      </c>
      <c r="E98" s="6" t="s">
        <v>207</v>
      </c>
      <c r="F98" s="7">
        <v>362</v>
      </c>
      <c r="G98" s="6">
        <f t="shared" si="4"/>
        <v>14480</v>
      </c>
      <c r="H98" s="6">
        <v>50</v>
      </c>
      <c r="I98" s="6">
        <f t="shared" si="5"/>
        <v>1000</v>
      </c>
    </row>
    <row r="99" s="1" customFormat="1" spans="1:9">
      <c r="A99" s="6">
        <v>95</v>
      </c>
      <c r="B99" s="6" t="s">
        <v>30</v>
      </c>
      <c r="C99" s="6" t="s">
        <v>202</v>
      </c>
      <c r="D99" s="6" t="s">
        <v>208</v>
      </c>
      <c r="E99" s="6" t="s">
        <v>209</v>
      </c>
      <c r="F99" s="7">
        <v>21</v>
      </c>
      <c r="G99" s="6">
        <f t="shared" si="4"/>
        <v>840</v>
      </c>
      <c r="H99" s="6">
        <v>3</v>
      </c>
      <c r="I99" s="6">
        <f t="shared" si="5"/>
        <v>60</v>
      </c>
    </row>
    <row r="100" s="1" customFormat="1" spans="1:9">
      <c r="A100" s="6">
        <v>96</v>
      </c>
      <c r="B100" s="6" t="s">
        <v>30</v>
      </c>
      <c r="C100" s="6" t="s">
        <v>210</v>
      </c>
      <c r="D100" s="6" t="s">
        <v>211</v>
      </c>
      <c r="E100" s="6" t="s">
        <v>212</v>
      </c>
      <c r="F100" s="7">
        <v>100</v>
      </c>
      <c r="G100" s="6">
        <f t="shared" si="4"/>
        <v>4000</v>
      </c>
      <c r="H100" s="6">
        <v>14</v>
      </c>
      <c r="I100" s="6">
        <f t="shared" si="5"/>
        <v>280</v>
      </c>
    </row>
    <row r="101" s="1" customFormat="1" spans="1:9">
      <c r="A101" s="6">
        <v>97</v>
      </c>
      <c r="B101" s="6" t="s">
        <v>30</v>
      </c>
      <c r="C101" s="6" t="s">
        <v>82</v>
      </c>
      <c r="D101" s="6" t="s">
        <v>213</v>
      </c>
      <c r="E101" s="6" t="s">
        <v>214</v>
      </c>
      <c r="F101" s="7">
        <v>39</v>
      </c>
      <c r="G101" s="6">
        <f t="shared" si="4"/>
        <v>1560</v>
      </c>
      <c r="H101" s="6">
        <v>5</v>
      </c>
      <c r="I101" s="6">
        <f t="shared" si="5"/>
        <v>100</v>
      </c>
    </row>
    <row r="102" s="1" customFormat="1" spans="1:9">
      <c r="A102" s="6">
        <v>98</v>
      </c>
      <c r="B102" s="6" t="s">
        <v>30</v>
      </c>
      <c r="C102" s="6" t="s">
        <v>215</v>
      </c>
      <c r="D102" s="6" t="s">
        <v>166</v>
      </c>
      <c r="E102" s="6" t="s">
        <v>216</v>
      </c>
      <c r="F102" s="7">
        <v>66</v>
      </c>
      <c r="G102" s="6">
        <f t="shared" si="4"/>
        <v>2640</v>
      </c>
      <c r="H102" s="6">
        <v>9</v>
      </c>
      <c r="I102" s="6">
        <f t="shared" si="5"/>
        <v>180</v>
      </c>
    </row>
    <row r="103" s="1" customFormat="1" spans="1:9">
      <c r="A103" s="6">
        <v>99</v>
      </c>
      <c r="B103" s="6" t="s">
        <v>30</v>
      </c>
      <c r="C103" s="6" t="s">
        <v>215</v>
      </c>
      <c r="D103" s="6" t="s">
        <v>217</v>
      </c>
      <c r="E103" s="6" t="s">
        <v>218</v>
      </c>
      <c r="F103" s="7">
        <v>156</v>
      </c>
      <c r="G103" s="6">
        <f t="shared" si="4"/>
        <v>6240</v>
      </c>
      <c r="H103" s="6">
        <v>21</v>
      </c>
      <c r="I103" s="6">
        <f t="shared" si="5"/>
        <v>420</v>
      </c>
    </row>
    <row r="104" s="1" customFormat="1" spans="1:9">
      <c r="A104" s="6">
        <v>100</v>
      </c>
      <c r="B104" s="6" t="s">
        <v>30</v>
      </c>
      <c r="C104" s="6" t="s">
        <v>215</v>
      </c>
      <c r="D104" s="6" t="s">
        <v>57</v>
      </c>
      <c r="E104" s="6" t="s">
        <v>219</v>
      </c>
      <c r="F104" s="7">
        <v>269</v>
      </c>
      <c r="G104" s="6">
        <f t="shared" si="4"/>
        <v>10760</v>
      </c>
      <c r="H104" s="6">
        <v>37</v>
      </c>
      <c r="I104" s="6">
        <f t="shared" si="5"/>
        <v>740</v>
      </c>
    </row>
    <row r="105" s="1" customFormat="1" spans="1:9">
      <c r="A105" s="6">
        <v>101</v>
      </c>
      <c r="B105" s="6" t="s">
        <v>30</v>
      </c>
      <c r="C105" s="6" t="s">
        <v>215</v>
      </c>
      <c r="D105" s="6" t="s">
        <v>220</v>
      </c>
      <c r="E105" s="6" t="s">
        <v>221</v>
      </c>
      <c r="F105" s="7">
        <v>247</v>
      </c>
      <c r="G105" s="6">
        <f t="shared" si="4"/>
        <v>9880</v>
      </c>
      <c r="H105" s="6">
        <v>34</v>
      </c>
      <c r="I105" s="6">
        <f t="shared" si="5"/>
        <v>680</v>
      </c>
    </row>
    <row r="106" s="1" customFormat="1" spans="1:9">
      <c r="A106" s="6">
        <v>102</v>
      </c>
      <c r="B106" s="6" t="s">
        <v>30</v>
      </c>
      <c r="C106" s="6" t="s">
        <v>222</v>
      </c>
      <c r="D106" s="6" t="s">
        <v>223</v>
      </c>
      <c r="E106" s="6" t="s">
        <v>224</v>
      </c>
      <c r="F106" s="7">
        <v>189</v>
      </c>
      <c r="G106" s="6">
        <f t="shared" si="4"/>
        <v>7560</v>
      </c>
      <c r="H106" s="6">
        <v>26</v>
      </c>
      <c r="I106" s="6">
        <f t="shared" si="5"/>
        <v>520</v>
      </c>
    </row>
    <row r="107" s="1" customFormat="1" spans="1:9">
      <c r="A107" s="6">
        <v>103</v>
      </c>
      <c r="B107" s="6" t="s">
        <v>30</v>
      </c>
      <c r="C107" s="6" t="s">
        <v>222</v>
      </c>
      <c r="D107" s="6" t="s">
        <v>225</v>
      </c>
      <c r="E107" s="6" t="s">
        <v>226</v>
      </c>
      <c r="F107" s="7">
        <v>178</v>
      </c>
      <c r="G107" s="6">
        <f t="shared" si="4"/>
        <v>7120</v>
      </c>
      <c r="H107" s="6">
        <v>24</v>
      </c>
      <c r="I107" s="6">
        <f t="shared" si="5"/>
        <v>480</v>
      </c>
    </row>
    <row r="108" s="1" customFormat="1" spans="1:9">
      <c r="A108" s="6">
        <v>104</v>
      </c>
      <c r="B108" s="6" t="s">
        <v>30</v>
      </c>
      <c r="C108" s="6" t="s">
        <v>222</v>
      </c>
      <c r="D108" s="6" t="s">
        <v>227</v>
      </c>
      <c r="E108" s="6" t="s">
        <v>228</v>
      </c>
      <c r="F108" s="7">
        <v>181</v>
      </c>
      <c r="G108" s="6">
        <f t="shared" si="4"/>
        <v>7240</v>
      </c>
      <c r="H108" s="6">
        <v>25</v>
      </c>
      <c r="I108" s="6">
        <f t="shared" si="5"/>
        <v>500</v>
      </c>
    </row>
    <row r="109" s="1" customFormat="1" spans="1:9">
      <c r="A109" s="6">
        <v>105</v>
      </c>
      <c r="B109" s="6" t="s">
        <v>30</v>
      </c>
      <c r="C109" s="6" t="s">
        <v>222</v>
      </c>
      <c r="D109" s="6" t="s">
        <v>42</v>
      </c>
      <c r="E109" s="6" t="s">
        <v>229</v>
      </c>
      <c r="F109" s="7">
        <v>344</v>
      </c>
      <c r="G109" s="6">
        <f t="shared" si="4"/>
        <v>13760</v>
      </c>
      <c r="H109" s="6">
        <v>47</v>
      </c>
      <c r="I109" s="6">
        <f t="shared" si="5"/>
        <v>940</v>
      </c>
    </row>
    <row r="110" s="1" customFormat="1" spans="1:9">
      <c r="A110" s="6">
        <v>106</v>
      </c>
      <c r="B110" s="6" t="s">
        <v>30</v>
      </c>
      <c r="C110" s="6" t="s">
        <v>222</v>
      </c>
      <c r="D110" s="6" t="s">
        <v>230</v>
      </c>
      <c r="E110" s="6" t="s">
        <v>231</v>
      </c>
      <c r="F110" s="7">
        <v>38</v>
      </c>
      <c r="G110" s="6">
        <f t="shared" si="4"/>
        <v>1520</v>
      </c>
      <c r="H110" s="6">
        <v>5</v>
      </c>
      <c r="I110" s="6">
        <f t="shared" si="5"/>
        <v>100</v>
      </c>
    </row>
    <row r="111" s="1" customFormat="1" spans="1:9">
      <c r="A111" s="6">
        <v>107</v>
      </c>
      <c r="B111" s="6" t="s">
        <v>30</v>
      </c>
      <c r="C111" s="6" t="s">
        <v>222</v>
      </c>
      <c r="D111" s="6" t="s">
        <v>232</v>
      </c>
      <c r="E111" s="6" t="s">
        <v>233</v>
      </c>
      <c r="F111" s="7">
        <v>233</v>
      </c>
      <c r="G111" s="6">
        <f t="shared" si="4"/>
        <v>9320</v>
      </c>
      <c r="H111" s="6">
        <v>32</v>
      </c>
      <c r="I111" s="6">
        <f t="shared" si="5"/>
        <v>640</v>
      </c>
    </row>
    <row r="112" s="1" customFormat="1" spans="1:9">
      <c r="A112" s="6">
        <v>108</v>
      </c>
      <c r="B112" s="6" t="s">
        <v>30</v>
      </c>
      <c r="C112" s="6" t="s">
        <v>234</v>
      </c>
      <c r="D112" s="6" t="s">
        <v>235</v>
      </c>
      <c r="E112" s="6" t="s">
        <v>236</v>
      </c>
      <c r="F112" s="7">
        <v>447</v>
      </c>
      <c r="G112" s="6">
        <f t="shared" si="4"/>
        <v>17880</v>
      </c>
      <c r="H112" s="6">
        <v>61</v>
      </c>
      <c r="I112" s="6">
        <f t="shared" si="5"/>
        <v>1220</v>
      </c>
    </row>
    <row r="113" s="1" customFormat="1" spans="1:9">
      <c r="A113" s="6">
        <v>109</v>
      </c>
      <c r="B113" s="6" t="s">
        <v>30</v>
      </c>
      <c r="C113" s="6" t="s">
        <v>222</v>
      </c>
      <c r="D113" s="6" t="s">
        <v>237</v>
      </c>
      <c r="E113" s="6" t="s">
        <v>238</v>
      </c>
      <c r="F113" s="7">
        <v>84</v>
      </c>
      <c r="G113" s="6">
        <f t="shared" si="4"/>
        <v>3360</v>
      </c>
      <c r="H113" s="6">
        <v>11</v>
      </c>
      <c r="I113" s="6">
        <f t="shared" si="5"/>
        <v>220</v>
      </c>
    </row>
    <row r="114" s="1" customFormat="1" spans="1:9">
      <c r="A114" s="6">
        <v>110</v>
      </c>
      <c r="B114" s="6" t="s">
        <v>30</v>
      </c>
      <c r="C114" s="6" t="s">
        <v>222</v>
      </c>
      <c r="D114" s="6" t="s">
        <v>239</v>
      </c>
      <c r="E114" s="6" t="s">
        <v>240</v>
      </c>
      <c r="F114" s="7">
        <v>61</v>
      </c>
      <c r="G114" s="6">
        <f t="shared" si="4"/>
        <v>2440</v>
      </c>
      <c r="H114" s="6">
        <v>8</v>
      </c>
      <c r="I114" s="6">
        <f t="shared" si="5"/>
        <v>160</v>
      </c>
    </row>
    <row r="115" s="1" customFormat="1" spans="1:9">
      <c r="A115" s="6">
        <v>111</v>
      </c>
      <c r="B115" s="6" t="s">
        <v>30</v>
      </c>
      <c r="C115" s="6" t="s">
        <v>222</v>
      </c>
      <c r="D115" s="6" t="s">
        <v>241</v>
      </c>
      <c r="E115" s="6" t="s">
        <v>242</v>
      </c>
      <c r="F115" s="7">
        <v>64</v>
      </c>
      <c r="G115" s="6">
        <f t="shared" si="4"/>
        <v>2560</v>
      </c>
      <c r="H115" s="6">
        <v>9</v>
      </c>
      <c r="I115" s="6">
        <f t="shared" si="5"/>
        <v>180</v>
      </c>
    </row>
    <row r="116" s="1" customFormat="1" spans="1:9">
      <c r="A116" s="6">
        <v>112</v>
      </c>
      <c r="B116" s="6" t="s">
        <v>30</v>
      </c>
      <c r="C116" s="6" t="s">
        <v>243</v>
      </c>
      <c r="D116" s="6" t="s">
        <v>244</v>
      </c>
      <c r="E116" s="6" t="s">
        <v>245</v>
      </c>
      <c r="F116" s="7">
        <v>87</v>
      </c>
      <c r="G116" s="6">
        <f t="shared" si="4"/>
        <v>3480</v>
      </c>
      <c r="H116" s="6">
        <v>12</v>
      </c>
      <c r="I116" s="6">
        <f t="shared" si="5"/>
        <v>240</v>
      </c>
    </row>
    <row r="117" s="1" customFormat="1" spans="1:9">
      <c r="A117" s="6">
        <v>113</v>
      </c>
      <c r="B117" s="6" t="s">
        <v>30</v>
      </c>
      <c r="C117" s="6" t="s">
        <v>243</v>
      </c>
      <c r="D117" s="6" t="s">
        <v>246</v>
      </c>
      <c r="E117" s="6" t="s">
        <v>247</v>
      </c>
      <c r="F117" s="7">
        <v>315</v>
      </c>
      <c r="G117" s="6">
        <f t="shared" si="4"/>
        <v>12600</v>
      </c>
      <c r="H117" s="6">
        <v>43</v>
      </c>
      <c r="I117" s="6">
        <f t="shared" si="5"/>
        <v>860</v>
      </c>
    </row>
    <row r="118" s="1" customFormat="1" spans="1:9">
      <c r="A118" s="6">
        <v>114</v>
      </c>
      <c r="B118" s="6" t="s">
        <v>30</v>
      </c>
      <c r="C118" s="6" t="s">
        <v>46</v>
      </c>
      <c r="D118" s="6" t="s">
        <v>248</v>
      </c>
      <c r="E118" s="6" t="s">
        <v>249</v>
      </c>
      <c r="F118" s="7">
        <v>67</v>
      </c>
      <c r="G118" s="6">
        <f t="shared" si="4"/>
        <v>2680</v>
      </c>
      <c r="H118" s="6">
        <v>9</v>
      </c>
      <c r="I118" s="6">
        <f t="shared" si="5"/>
        <v>180</v>
      </c>
    </row>
    <row r="119" s="1" customFormat="1" spans="1:9">
      <c r="A119" s="6">
        <v>115</v>
      </c>
      <c r="B119" s="6" t="s">
        <v>30</v>
      </c>
      <c r="C119" s="6" t="s">
        <v>250</v>
      </c>
      <c r="D119" s="6" t="s">
        <v>251</v>
      </c>
      <c r="E119" s="6" t="s">
        <v>252</v>
      </c>
      <c r="F119" s="7">
        <v>180</v>
      </c>
      <c r="G119" s="6">
        <f t="shared" si="4"/>
        <v>7200</v>
      </c>
      <c r="H119" s="6">
        <v>25</v>
      </c>
      <c r="I119" s="6">
        <f t="shared" si="5"/>
        <v>500</v>
      </c>
    </row>
    <row r="120" s="1" customFormat="1" spans="1:9">
      <c r="A120" s="6">
        <v>116</v>
      </c>
      <c r="B120" s="6" t="s">
        <v>30</v>
      </c>
      <c r="C120" s="6" t="s">
        <v>142</v>
      </c>
      <c r="D120" s="6" t="s">
        <v>251</v>
      </c>
      <c r="E120" s="6" t="s">
        <v>253</v>
      </c>
      <c r="F120" s="7">
        <v>154</v>
      </c>
      <c r="G120" s="6">
        <f t="shared" si="4"/>
        <v>6160</v>
      </c>
      <c r="H120" s="6">
        <v>21</v>
      </c>
      <c r="I120" s="6">
        <f t="shared" si="5"/>
        <v>420</v>
      </c>
    </row>
    <row r="121" s="1" customFormat="1" spans="1:9">
      <c r="A121" s="6">
        <v>117</v>
      </c>
      <c r="B121" s="6" t="s">
        <v>30</v>
      </c>
      <c r="C121" s="6" t="s">
        <v>254</v>
      </c>
      <c r="D121" s="6" t="s">
        <v>255</v>
      </c>
      <c r="E121" s="6" t="s">
        <v>256</v>
      </c>
      <c r="F121" s="7">
        <v>564</v>
      </c>
      <c r="G121" s="6">
        <f t="shared" si="4"/>
        <v>22560</v>
      </c>
      <c r="H121" s="6">
        <v>78</v>
      </c>
      <c r="I121" s="6">
        <f t="shared" si="5"/>
        <v>1560</v>
      </c>
    </row>
    <row r="122" s="1" customFormat="1" spans="1:9">
      <c r="A122" s="6">
        <v>118</v>
      </c>
      <c r="B122" s="6" t="s">
        <v>30</v>
      </c>
      <c r="C122" s="6" t="s">
        <v>254</v>
      </c>
      <c r="D122" s="6" t="s">
        <v>257</v>
      </c>
      <c r="E122" s="6" t="s">
        <v>258</v>
      </c>
      <c r="F122" s="7">
        <v>198</v>
      </c>
      <c r="G122" s="6">
        <f t="shared" si="4"/>
        <v>7920</v>
      </c>
      <c r="H122" s="6">
        <v>27</v>
      </c>
      <c r="I122" s="6">
        <f t="shared" si="5"/>
        <v>540</v>
      </c>
    </row>
    <row r="123" s="1" customFormat="1" spans="1:9">
      <c r="A123" s="6">
        <v>119</v>
      </c>
      <c r="B123" s="6" t="s">
        <v>30</v>
      </c>
      <c r="C123" s="6" t="s">
        <v>254</v>
      </c>
      <c r="D123" s="6" t="s">
        <v>259</v>
      </c>
      <c r="E123" s="6" t="s">
        <v>260</v>
      </c>
      <c r="F123" s="7">
        <v>69</v>
      </c>
      <c r="G123" s="6">
        <f t="shared" si="4"/>
        <v>2760</v>
      </c>
      <c r="H123" s="6">
        <v>9</v>
      </c>
      <c r="I123" s="6">
        <f t="shared" si="5"/>
        <v>180</v>
      </c>
    </row>
    <row r="124" s="1" customFormat="1" spans="1:9">
      <c r="A124" s="6">
        <v>120</v>
      </c>
      <c r="B124" s="6" t="s">
        <v>30</v>
      </c>
      <c r="C124" s="6" t="s">
        <v>254</v>
      </c>
      <c r="D124" s="6" t="s">
        <v>251</v>
      </c>
      <c r="E124" s="6" t="s">
        <v>261</v>
      </c>
      <c r="F124" s="7">
        <v>222</v>
      </c>
      <c r="G124" s="6">
        <f t="shared" si="4"/>
        <v>8880</v>
      </c>
      <c r="H124" s="6">
        <v>30</v>
      </c>
      <c r="I124" s="6">
        <f t="shared" si="5"/>
        <v>600</v>
      </c>
    </row>
    <row r="125" s="1" customFormat="1" spans="1:9">
      <c r="A125" s="6">
        <v>121</v>
      </c>
      <c r="B125" s="6" t="s">
        <v>30</v>
      </c>
      <c r="C125" s="6" t="s">
        <v>254</v>
      </c>
      <c r="D125" s="6" t="s">
        <v>262</v>
      </c>
      <c r="E125" s="6" t="s">
        <v>263</v>
      </c>
      <c r="F125" s="7">
        <v>289</v>
      </c>
      <c r="G125" s="6">
        <f t="shared" si="4"/>
        <v>11560</v>
      </c>
      <c r="H125" s="6">
        <v>40</v>
      </c>
      <c r="I125" s="6">
        <f t="shared" si="5"/>
        <v>800</v>
      </c>
    </row>
    <row r="126" s="1" customFormat="1" spans="1:9">
      <c r="A126" s="6">
        <v>122</v>
      </c>
      <c r="B126" s="6" t="s">
        <v>30</v>
      </c>
      <c r="C126" s="6" t="s">
        <v>254</v>
      </c>
      <c r="D126" s="6" t="s">
        <v>157</v>
      </c>
      <c r="E126" s="6" t="s">
        <v>264</v>
      </c>
      <c r="F126" s="7">
        <v>279</v>
      </c>
      <c r="G126" s="6">
        <f t="shared" si="4"/>
        <v>11160</v>
      </c>
      <c r="H126" s="6">
        <v>38</v>
      </c>
      <c r="I126" s="6">
        <f t="shared" si="5"/>
        <v>760</v>
      </c>
    </row>
    <row r="127" s="1" customFormat="1" spans="1:9">
      <c r="A127" s="6">
        <v>123</v>
      </c>
      <c r="B127" s="6" t="s">
        <v>30</v>
      </c>
      <c r="C127" s="6" t="s">
        <v>254</v>
      </c>
      <c r="D127" s="6" t="s">
        <v>265</v>
      </c>
      <c r="E127" s="6" t="s">
        <v>266</v>
      </c>
      <c r="F127" s="7">
        <v>86</v>
      </c>
      <c r="G127" s="6">
        <f t="shared" si="4"/>
        <v>3440</v>
      </c>
      <c r="H127" s="6">
        <v>12</v>
      </c>
      <c r="I127" s="6">
        <f t="shared" si="5"/>
        <v>240</v>
      </c>
    </row>
    <row r="128" s="1" customFormat="1" spans="1:9">
      <c r="A128" s="6">
        <v>124</v>
      </c>
      <c r="B128" s="6" t="s">
        <v>30</v>
      </c>
      <c r="C128" s="6" t="s">
        <v>254</v>
      </c>
      <c r="D128" s="6" t="s">
        <v>267</v>
      </c>
      <c r="E128" s="6" t="s">
        <v>266</v>
      </c>
      <c r="F128" s="7">
        <v>98</v>
      </c>
      <c r="G128" s="6">
        <f t="shared" si="4"/>
        <v>3920</v>
      </c>
      <c r="H128" s="6">
        <v>14</v>
      </c>
      <c r="I128" s="6">
        <f t="shared" si="5"/>
        <v>280</v>
      </c>
    </row>
    <row r="129" s="1" customFormat="1" spans="1:9">
      <c r="A129" s="6">
        <v>125</v>
      </c>
      <c r="B129" s="6" t="s">
        <v>30</v>
      </c>
      <c r="C129" s="6" t="s">
        <v>268</v>
      </c>
      <c r="D129" s="6" t="s">
        <v>269</v>
      </c>
      <c r="E129" s="6" t="s">
        <v>270</v>
      </c>
      <c r="F129" s="7">
        <v>103</v>
      </c>
      <c r="G129" s="6">
        <f t="shared" si="4"/>
        <v>4120</v>
      </c>
      <c r="H129" s="6">
        <v>14</v>
      </c>
      <c r="I129" s="6">
        <f t="shared" si="5"/>
        <v>280</v>
      </c>
    </row>
    <row r="130" s="1" customFormat="1" ht="27" spans="1:9">
      <c r="A130" s="6">
        <v>126</v>
      </c>
      <c r="B130" s="6" t="s">
        <v>30</v>
      </c>
      <c r="C130" s="6" t="s">
        <v>268</v>
      </c>
      <c r="D130" s="6" t="s">
        <v>151</v>
      </c>
      <c r="E130" s="6" t="s">
        <v>271</v>
      </c>
      <c r="F130" s="7">
        <v>952</v>
      </c>
      <c r="G130" s="6">
        <f t="shared" si="4"/>
        <v>38080</v>
      </c>
      <c r="H130" s="6">
        <v>130</v>
      </c>
      <c r="I130" s="6">
        <f t="shared" si="5"/>
        <v>2600</v>
      </c>
    </row>
    <row r="131" s="1" customFormat="1" ht="27" spans="1:9">
      <c r="A131" s="6">
        <v>127</v>
      </c>
      <c r="B131" s="6" t="s">
        <v>30</v>
      </c>
      <c r="C131" s="6" t="s">
        <v>268</v>
      </c>
      <c r="D131" s="6" t="s">
        <v>272</v>
      </c>
      <c r="E131" s="6" t="s">
        <v>273</v>
      </c>
      <c r="F131" s="7">
        <v>221</v>
      </c>
      <c r="G131" s="6">
        <f t="shared" si="4"/>
        <v>8840</v>
      </c>
      <c r="H131" s="6">
        <v>30</v>
      </c>
      <c r="I131" s="6">
        <f t="shared" si="5"/>
        <v>600</v>
      </c>
    </row>
    <row r="132" s="1" customFormat="1" spans="1:9">
      <c r="A132" s="6">
        <v>128</v>
      </c>
      <c r="B132" s="6" t="s">
        <v>30</v>
      </c>
      <c r="C132" s="6" t="s">
        <v>268</v>
      </c>
      <c r="D132" s="6" t="s">
        <v>274</v>
      </c>
      <c r="E132" s="6" t="s">
        <v>275</v>
      </c>
      <c r="F132" s="7">
        <v>80</v>
      </c>
      <c r="G132" s="6">
        <f t="shared" si="4"/>
        <v>3200</v>
      </c>
      <c r="H132" s="6">
        <v>11</v>
      </c>
      <c r="I132" s="6">
        <f t="shared" si="5"/>
        <v>220</v>
      </c>
    </row>
    <row r="133" s="1" customFormat="1" ht="27" spans="1:9">
      <c r="A133" s="6">
        <v>129</v>
      </c>
      <c r="B133" s="6" t="s">
        <v>30</v>
      </c>
      <c r="C133" s="6" t="s">
        <v>82</v>
      </c>
      <c r="D133" s="6" t="s">
        <v>130</v>
      </c>
      <c r="E133" s="6" t="s">
        <v>276</v>
      </c>
      <c r="F133" s="7">
        <v>389</v>
      </c>
      <c r="G133" s="6">
        <f t="shared" si="4"/>
        <v>15560</v>
      </c>
      <c r="H133" s="6">
        <v>53</v>
      </c>
      <c r="I133" s="6">
        <f t="shared" si="5"/>
        <v>1060</v>
      </c>
    </row>
    <row r="134" s="1" customFormat="1" spans="1:9">
      <c r="A134" s="6">
        <v>130</v>
      </c>
      <c r="B134" s="6" t="s">
        <v>30</v>
      </c>
      <c r="C134" s="6" t="s">
        <v>82</v>
      </c>
      <c r="D134" s="6" t="s">
        <v>277</v>
      </c>
      <c r="E134" s="6" t="s">
        <v>278</v>
      </c>
      <c r="F134" s="7">
        <v>109</v>
      </c>
      <c r="G134" s="6">
        <f>F134*40</f>
        <v>4360</v>
      </c>
      <c r="H134" s="6">
        <v>15</v>
      </c>
      <c r="I134" s="6">
        <f>H134*20</f>
        <v>300</v>
      </c>
    </row>
    <row r="135" s="1" customFormat="1" spans="1:9">
      <c r="A135" s="6">
        <v>131</v>
      </c>
      <c r="B135" s="6" t="s">
        <v>30</v>
      </c>
      <c r="C135" s="6" t="s">
        <v>82</v>
      </c>
      <c r="D135" s="6" t="s">
        <v>77</v>
      </c>
      <c r="E135" s="6" t="s">
        <v>279</v>
      </c>
      <c r="F135" s="7">
        <v>55</v>
      </c>
      <c r="G135" s="6">
        <f>F135*40</f>
        <v>2200</v>
      </c>
      <c r="H135" s="6">
        <v>8</v>
      </c>
      <c r="I135" s="6">
        <f>H135*20</f>
        <v>160</v>
      </c>
    </row>
    <row r="136" s="1" customFormat="1" spans="1:9">
      <c r="A136" s="6">
        <v>132</v>
      </c>
      <c r="B136" s="6" t="s">
        <v>30</v>
      </c>
      <c r="C136" s="6" t="s">
        <v>82</v>
      </c>
      <c r="D136" s="6" t="s">
        <v>280</v>
      </c>
      <c r="E136" s="6" t="s">
        <v>281</v>
      </c>
      <c r="F136" s="7">
        <v>26</v>
      </c>
      <c r="G136" s="6">
        <f>F136*40</f>
        <v>1040</v>
      </c>
      <c r="H136" s="6">
        <v>4</v>
      </c>
      <c r="I136" s="6">
        <f>H136*20</f>
        <v>80</v>
      </c>
    </row>
    <row r="137" s="1" customFormat="1" spans="1:9">
      <c r="A137" s="6">
        <v>133</v>
      </c>
      <c r="B137" s="6" t="s">
        <v>30</v>
      </c>
      <c r="C137" s="6" t="s">
        <v>82</v>
      </c>
      <c r="D137" s="6" t="s">
        <v>282</v>
      </c>
      <c r="E137" s="6" t="s">
        <v>283</v>
      </c>
      <c r="F137" s="7">
        <v>167</v>
      </c>
      <c r="G137" s="6">
        <f>F137*40</f>
        <v>6680</v>
      </c>
      <c r="H137" s="6">
        <v>23</v>
      </c>
      <c r="I137" s="6">
        <f>H137*20</f>
        <v>460</v>
      </c>
    </row>
    <row r="138" s="1" customFormat="1" spans="1:9">
      <c r="A138" s="6">
        <v>134</v>
      </c>
      <c r="B138" s="6" t="s">
        <v>30</v>
      </c>
      <c r="C138" s="6" t="s">
        <v>254</v>
      </c>
      <c r="D138" s="6" t="s">
        <v>147</v>
      </c>
      <c r="E138" s="6" t="s">
        <v>148</v>
      </c>
      <c r="F138" s="7">
        <v>169</v>
      </c>
      <c r="G138" s="6">
        <f>F138*40</f>
        <v>6760</v>
      </c>
      <c r="H138" s="6">
        <v>23</v>
      </c>
      <c r="I138" s="6">
        <f>H138*20</f>
        <v>460</v>
      </c>
    </row>
    <row r="139" s="1" customFormat="1" spans="1:9">
      <c r="A139" s="6">
        <v>135</v>
      </c>
      <c r="B139" s="6" t="s">
        <v>284</v>
      </c>
      <c r="C139" s="6" t="s">
        <v>285</v>
      </c>
      <c r="D139" s="6" t="s">
        <v>286</v>
      </c>
      <c r="E139" s="6" t="s">
        <v>287</v>
      </c>
      <c r="F139" s="7">
        <v>86</v>
      </c>
      <c r="G139" s="6">
        <f t="shared" ref="G139:G202" si="6">F139*40</f>
        <v>3440</v>
      </c>
      <c r="H139" s="6">
        <v>12</v>
      </c>
      <c r="I139" s="6">
        <f t="shared" ref="I139:I202" si="7">H139*20</f>
        <v>240</v>
      </c>
    </row>
    <row r="140" s="1" customFormat="1" spans="1:9">
      <c r="A140" s="6">
        <v>136</v>
      </c>
      <c r="B140" s="6" t="s">
        <v>284</v>
      </c>
      <c r="C140" s="6" t="s">
        <v>285</v>
      </c>
      <c r="D140" s="6" t="s">
        <v>288</v>
      </c>
      <c r="E140" s="6" t="s">
        <v>289</v>
      </c>
      <c r="F140" s="7">
        <v>195</v>
      </c>
      <c r="G140" s="6">
        <f t="shared" si="6"/>
        <v>7800</v>
      </c>
      <c r="H140" s="6">
        <v>27</v>
      </c>
      <c r="I140" s="6">
        <f t="shared" si="7"/>
        <v>540</v>
      </c>
    </row>
    <row r="141" s="1" customFormat="1" spans="1:9">
      <c r="A141" s="6">
        <v>137</v>
      </c>
      <c r="B141" s="6" t="s">
        <v>284</v>
      </c>
      <c r="C141" s="6" t="s">
        <v>290</v>
      </c>
      <c r="D141" s="6" t="s">
        <v>291</v>
      </c>
      <c r="E141" s="6" t="s">
        <v>292</v>
      </c>
      <c r="F141" s="7">
        <v>116</v>
      </c>
      <c r="G141" s="6">
        <f t="shared" si="6"/>
        <v>4640</v>
      </c>
      <c r="H141" s="6">
        <v>16</v>
      </c>
      <c r="I141" s="6">
        <f t="shared" si="7"/>
        <v>320</v>
      </c>
    </row>
    <row r="142" s="1" customFormat="1" spans="1:9">
      <c r="A142" s="6">
        <v>138</v>
      </c>
      <c r="B142" s="6" t="s">
        <v>284</v>
      </c>
      <c r="C142" s="6" t="s">
        <v>290</v>
      </c>
      <c r="D142" s="6" t="s">
        <v>293</v>
      </c>
      <c r="E142" s="6" t="s">
        <v>294</v>
      </c>
      <c r="F142" s="7">
        <v>206</v>
      </c>
      <c r="G142" s="6">
        <f t="shared" si="6"/>
        <v>8240</v>
      </c>
      <c r="H142" s="6">
        <v>28</v>
      </c>
      <c r="I142" s="6">
        <f t="shared" si="7"/>
        <v>560</v>
      </c>
    </row>
    <row r="143" s="1" customFormat="1" spans="1:9">
      <c r="A143" s="6">
        <v>139</v>
      </c>
      <c r="B143" s="6" t="s">
        <v>284</v>
      </c>
      <c r="C143" s="6" t="s">
        <v>295</v>
      </c>
      <c r="D143" s="6" t="s">
        <v>286</v>
      </c>
      <c r="E143" s="6" t="s">
        <v>296</v>
      </c>
      <c r="F143" s="7">
        <v>54</v>
      </c>
      <c r="G143" s="6">
        <f t="shared" si="6"/>
        <v>2160</v>
      </c>
      <c r="H143" s="6">
        <v>7</v>
      </c>
      <c r="I143" s="6">
        <f t="shared" si="7"/>
        <v>140</v>
      </c>
    </row>
    <row r="144" s="1" customFormat="1" spans="1:9">
      <c r="A144" s="6">
        <v>140</v>
      </c>
      <c r="B144" s="6" t="s">
        <v>284</v>
      </c>
      <c r="C144" s="6" t="s">
        <v>295</v>
      </c>
      <c r="D144" s="6" t="s">
        <v>297</v>
      </c>
      <c r="E144" s="6" t="s">
        <v>298</v>
      </c>
      <c r="F144" s="7">
        <v>66</v>
      </c>
      <c r="G144" s="6">
        <f t="shared" si="6"/>
        <v>2640</v>
      </c>
      <c r="H144" s="6">
        <v>9</v>
      </c>
      <c r="I144" s="6">
        <f t="shared" si="7"/>
        <v>180</v>
      </c>
    </row>
    <row r="145" s="1" customFormat="1" spans="1:9">
      <c r="A145" s="6">
        <v>141</v>
      </c>
      <c r="B145" s="6" t="s">
        <v>284</v>
      </c>
      <c r="C145" s="6" t="s">
        <v>299</v>
      </c>
      <c r="D145" s="6" t="s">
        <v>291</v>
      </c>
      <c r="E145" s="6" t="s">
        <v>300</v>
      </c>
      <c r="F145" s="7">
        <v>65</v>
      </c>
      <c r="G145" s="6">
        <f t="shared" si="6"/>
        <v>2600</v>
      </c>
      <c r="H145" s="6">
        <v>9</v>
      </c>
      <c r="I145" s="6">
        <f t="shared" si="7"/>
        <v>180</v>
      </c>
    </row>
    <row r="146" s="1" customFormat="1" spans="1:9">
      <c r="A146" s="6">
        <v>142</v>
      </c>
      <c r="B146" s="6" t="s">
        <v>284</v>
      </c>
      <c r="C146" s="6" t="s">
        <v>301</v>
      </c>
      <c r="D146" s="6" t="s">
        <v>302</v>
      </c>
      <c r="E146" s="6" t="s">
        <v>303</v>
      </c>
      <c r="F146" s="7">
        <v>153</v>
      </c>
      <c r="G146" s="6">
        <f t="shared" si="6"/>
        <v>6120</v>
      </c>
      <c r="H146" s="6">
        <v>21</v>
      </c>
      <c r="I146" s="6">
        <f t="shared" si="7"/>
        <v>420</v>
      </c>
    </row>
    <row r="147" s="1" customFormat="1" spans="1:9">
      <c r="A147" s="6">
        <v>143</v>
      </c>
      <c r="B147" s="6" t="s">
        <v>284</v>
      </c>
      <c r="C147" s="6" t="s">
        <v>304</v>
      </c>
      <c r="D147" s="6" t="s">
        <v>305</v>
      </c>
      <c r="E147" s="6" t="s">
        <v>306</v>
      </c>
      <c r="F147" s="7">
        <v>54</v>
      </c>
      <c r="G147" s="6">
        <f t="shared" si="6"/>
        <v>2160</v>
      </c>
      <c r="H147" s="6">
        <v>7</v>
      </c>
      <c r="I147" s="6">
        <f t="shared" si="7"/>
        <v>140</v>
      </c>
    </row>
    <row r="148" s="1" customFormat="1" spans="1:9">
      <c r="A148" s="6">
        <v>144</v>
      </c>
      <c r="B148" s="6" t="s">
        <v>284</v>
      </c>
      <c r="C148" s="6" t="s">
        <v>307</v>
      </c>
      <c r="D148" s="6" t="s">
        <v>308</v>
      </c>
      <c r="E148" s="6" t="s">
        <v>309</v>
      </c>
      <c r="F148" s="7">
        <v>206</v>
      </c>
      <c r="G148" s="6">
        <f t="shared" si="6"/>
        <v>8240</v>
      </c>
      <c r="H148" s="6">
        <v>28</v>
      </c>
      <c r="I148" s="6">
        <f t="shared" si="7"/>
        <v>560</v>
      </c>
    </row>
    <row r="149" s="1" customFormat="1" spans="1:9">
      <c r="A149" s="6">
        <v>145</v>
      </c>
      <c r="B149" s="6" t="s">
        <v>284</v>
      </c>
      <c r="C149" s="6" t="s">
        <v>310</v>
      </c>
      <c r="D149" s="6" t="s">
        <v>311</v>
      </c>
      <c r="E149" s="6" t="s">
        <v>312</v>
      </c>
      <c r="F149" s="7">
        <v>503</v>
      </c>
      <c r="G149" s="6">
        <f t="shared" si="6"/>
        <v>20120</v>
      </c>
      <c r="H149" s="6">
        <v>69</v>
      </c>
      <c r="I149" s="6">
        <f t="shared" si="7"/>
        <v>1380</v>
      </c>
    </row>
    <row r="150" s="1" customFormat="1" spans="1:9">
      <c r="A150" s="6">
        <v>146</v>
      </c>
      <c r="B150" s="6" t="s">
        <v>284</v>
      </c>
      <c r="C150" s="6" t="s">
        <v>310</v>
      </c>
      <c r="D150" s="6" t="s">
        <v>313</v>
      </c>
      <c r="E150" s="6" t="s">
        <v>314</v>
      </c>
      <c r="F150" s="7">
        <v>96</v>
      </c>
      <c r="G150" s="6">
        <f t="shared" si="6"/>
        <v>3840</v>
      </c>
      <c r="H150" s="6">
        <v>13</v>
      </c>
      <c r="I150" s="6">
        <f t="shared" si="7"/>
        <v>260</v>
      </c>
    </row>
    <row r="151" s="1" customFormat="1" spans="1:9">
      <c r="A151" s="6">
        <v>147</v>
      </c>
      <c r="B151" s="6" t="s">
        <v>284</v>
      </c>
      <c r="C151" s="6" t="s">
        <v>310</v>
      </c>
      <c r="D151" s="6" t="s">
        <v>217</v>
      </c>
      <c r="E151" s="6" t="s">
        <v>315</v>
      </c>
      <c r="F151" s="7">
        <v>156</v>
      </c>
      <c r="G151" s="6">
        <f t="shared" si="6"/>
        <v>6240</v>
      </c>
      <c r="H151" s="6">
        <v>21</v>
      </c>
      <c r="I151" s="6">
        <f t="shared" si="7"/>
        <v>420</v>
      </c>
    </row>
    <row r="152" s="1" customFormat="1" spans="1:9">
      <c r="A152" s="6">
        <v>148</v>
      </c>
      <c r="B152" s="6" t="s">
        <v>284</v>
      </c>
      <c r="C152" s="6" t="s">
        <v>310</v>
      </c>
      <c r="D152" s="6" t="s">
        <v>316</v>
      </c>
      <c r="E152" s="6" t="s">
        <v>317</v>
      </c>
      <c r="F152" s="7">
        <v>241</v>
      </c>
      <c r="G152" s="6">
        <f t="shared" si="6"/>
        <v>9640</v>
      </c>
      <c r="H152" s="6">
        <v>33</v>
      </c>
      <c r="I152" s="6">
        <f t="shared" si="7"/>
        <v>660</v>
      </c>
    </row>
    <row r="153" s="1" customFormat="1" spans="1:9">
      <c r="A153" s="6">
        <v>149</v>
      </c>
      <c r="B153" s="6" t="s">
        <v>284</v>
      </c>
      <c r="C153" s="6" t="s">
        <v>318</v>
      </c>
      <c r="D153" s="6" t="s">
        <v>319</v>
      </c>
      <c r="E153" s="6" t="s">
        <v>320</v>
      </c>
      <c r="F153" s="7">
        <v>366</v>
      </c>
      <c r="G153" s="6">
        <f t="shared" si="6"/>
        <v>14640</v>
      </c>
      <c r="H153" s="6">
        <v>50</v>
      </c>
      <c r="I153" s="6">
        <f t="shared" si="7"/>
        <v>1000</v>
      </c>
    </row>
    <row r="154" s="1" customFormat="1" spans="1:9">
      <c r="A154" s="6">
        <v>150</v>
      </c>
      <c r="B154" s="6" t="s">
        <v>284</v>
      </c>
      <c r="C154" s="6" t="s">
        <v>321</v>
      </c>
      <c r="D154" s="6" t="s">
        <v>322</v>
      </c>
      <c r="E154" s="6" t="s">
        <v>323</v>
      </c>
      <c r="F154" s="7">
        <v>356</v>
      </c>
      <c r="G154" s="6">
        <f t="shared" si="6"/>
        <v>14240</v>
      </c>
      <c r="H154" s="6">
        <v>49</v>
      </c>
      <c r="I154" s="6">
        <f t="shared" si="7"/>
        <v>980</v>
      </c>
    </row>
    <row r="155" s="1" customFormat="1" spans="1:9">
      <c r="A155" s="6">
        <v>151</v>
      </c>
      <c r="B155" s="6" t="s">
        <v>284</v>
      </c>
      <c r="C155" s="6" t="s">
        <v>321</v>
      </c>
      <c r="D155" s="6" t="s">
        <v>324</v>
      </c>
      <c r="E155" s="6" t="s">
        <v>325</v>
      </c>
      <c r="F155" s="7">
        <v>740</v>
      </c>
      <c r="G155" s="6">
        <f t="shared" si="6"/>
        <v>29600</v>
      </c>
      <c r="H155" s="6">
        <v>101</v>
      </c>
      <c r="I155" s="6">
        <f t="shared" si="7"/>
        <v>2020</v>
      </c>
    </row>
    <row r="156" s="1" customFormat="1" spans="1:9">
      <c r="A156" s="6">
        <v>152</v>
      </c>
      <c r="B156" s="6" t="s">
        <v>284</v>
      </c>
      <c r="C156" s="6" t="s">
        <v>321</v>
      </c>
      <c r="D156" s="6" t="s">
        <v>326</v>
      </c>
      <c r="E156" s="6" t="s">
        <v>327</v>
      </c>
      <c r="F156" s="7">
        <v>303</v>
      </c>
      <c r="G156" s="6">
        <f t="shared" si="6"/>
        <v>12120</v>
      </c>
      <c r="H156" s="6">
        <v>42</v>
      </c>
      <c r="I156" s="6">
        <f t="shared" si="7"/>
        <v>840</v>
      </c>
    </row>
    <row r="157" s="1" customFormat="1" spans="1:9">
      <c r="A157" s="6">
        <v>153</v>
      </c>
      <c r="B157" s="6" t="s">
        <v>284</v>
      </c>
      <c r="C157" s="6" t="s">
        <v>328</v>
      </c>
      <c r="D157" s="6" t="s">
        <v>329</v>
      </c>
      <c r="E157" s="6" t="s">
        <v>330</v>
      </c>
      <c r="F157" s="7">
        <v>288</v>
      </c>
      <c r="G157" s="6">
        <f t="shared" si="6"/>
        <v>11520</v>
      </c>
      <c r="H157" s="6">
        <v>40</v>
      </c>
      <c r="I157" s="6">
        <f t="shared" si="7"/>
        <v>800</v>
      </c>
    </row>
    <row r="158" s="1" customFormat="1" spans="1:9">
      <c r="A158" s="6">
        <v>154</v>
      </c>
      <c r="B158" s="6" t="s">
        <v>284</v>
      </c>
      <c r="C158" s="6" t="s">
        <v>328</v>
      </c>
      <c r="D158" s="6" t="s">
        <v>331</v>
      </c>
      <c r="E158" s="6" t="s">
        <v>332</v>
      </c>
      <c r="F158" s="7">
        <v>87</v>
      </c>
      <c r="G158" s="6">
        <f t="shared" si="6"/>
        <v>3480</v>
      </c>
      <c r="H158" s="6">
        <v>12</v>
      </c>
      <c r="I158" s="6">
        <f t="shared" si="7"/>
        <v>240</v>
      </c>
    </row>
    <row r="159" s="1" customFormat="1" spans="1:9">
      <c r="A159" s="6">
        <v>155</v>
      </c>
      <c r="B159" s="6" t="s">
        <v>284</v>
      </c>
      <c r="C159" s="6" t="s">
        <v>328</v>
      </c>
      <c r="D159" s="6" t="s">
        <v>333</v>
      </c>
      <c r="E159" s="6" t="s">
        <v>334</v>
      </c>
      <c r="F159" s="7">
        <v>133</v>
      </c>
      <c r="G159" s="6">
        <f t="shared" si="6"/>
        <v>5320</v>
      </c>
      <c r="H159" s="6">
        <v>18</v>
      </c>
      <c r="I159" s="6">
        <f t="shared" si="7"/>
        <v>360</v>
      </c>
    </row>
    <row r="160" s="1" customFormat="1" spans="1:9">
      <c r="A160" s="6">
        <v>156</v>
      </c>
      <c r="B160" s="6" t="s">
        <v>284</v>
      </c>
      <c r="C160" s="6" t="s">
        <v>328</v>
      </c>
      <c r="D160" s="6" t="s">
        <v>335</v>
      </c>
      <c r="E160" s="6" t="s">
        <v>336</v>
      </c>
      <c r="F160" s="7">
        <v>174</v>
      </c>
      <c r="G160" s="6">
        <f t="shared" si="6"/>
        <v>6960</v>
      </c>
      <c r="H160" s="6">
        <v>24</v>
      </c>
      <c r="I160" s="6">
        <f t="shared" si="7"/>
        <v>480</v>
      </c>
    </row>
    <row r="161" s="1" customFormat="1" spans="1:9">
      <c r="A161" s="6">
        <v>157</v>
      </c>
      <c r="B161" s="6" t="s">
        <v>284</v>
      </c>
      <c r="C161" s="6" t="s">
        <v>337</v>
      </c>
      <c r="D161" s="6" t="s">
        <v>338</v>
      </c>
      <c r="E161" s="6" t="s">
        <v>339</v>
      </c>
      <c r="F161" s="7">
        <v>103</v>
      </c>
      <c r="G161" s="6">
        <f t="shared" si="6"/>
        <v>4120</v>
      </c>
      <c r="H161" s="6">
        <v>14</v>
      </c>
      <c r="I161" s="6">
        <f t="shared" si="7"/>
        <v>280</v>
      </c>
    </row>
    <row r="162" s="1" customFormat="1" ht="27" spans="1:9">
      <c r="A162" s="6">
        <v>158</v>
      </c>
      <c r="B162" s="6" t="s">
        <v>284</v>
      </c>
      <c r="C162" s="6" t="s">
        <v>299</v>
      </c>
      <c r="D162" s="6" t="s">
        <v>340</v>
      </c>
      <c r="E162" s="6" t="s">
        <v>341</v>
      </c>
      <c r="F162" s="7">
        <v>383</v>
      </c>
      <c r="G162" s="6">
        <f t="shared" si="6"/>
        <v>15320</v>
      </c>
      <c r="H162" s="6">
        <v>52</v>
      </c>
      <c r="I162" s="6">
        <f t="shared" si="7"/>
        <v>1040</v>
      </c>
    </row>
    <row r="163" s="1" customFormat="1" ht="27" spans="1:9">
      <c r="A163" s="6">
        <v>159</v>
      </c>
      <c r="B163" s="6" t="s">
        <v>284</v>
      </c>
      <c r="C163" s="6" t="s">
        <v>307</v>
      </c>
      <c r="D163" s="6" t="s">
        <v>340</v>
      </c>
      <c r="E163" s="6" t="s">
        <v>342</v>
      </c>
      <c r="F163" s="7">
        <v>77</v>
      </c>
      <c r="G163" s="6">
        <f t="shared" si="6"/>
        <v>3080</v>
      </c>
      <c r="H163" s="6">
        <v>10</v>
      </c>
      <c r="I163" s="6">
        <f t="shared" si="7"/>
        <v>200</v>
      </c>
    </row>
    <row r="164" s="1" customFormat="1" ht="27" spans="1:9">
      <c r="A164" s="6">
        <v>160</v>
      </c>
      <c r="B164" s="6" t="s">
        <v>284</v>
      </c>
      <c r="C164" s="6" t="s">
        <v>310</v>
      </c>
      <c r="D164" s="6" t="s">
        <v>340</v>
      </c>
      <c r="E164" s="6" t="s">
        <v>343</v>
      </c>
      <c r="F164" s="7">
        <v>501</v>
      </c>
      <c r="G164" s="6">
        <f t="shared" si="6"/>
        <v>20040</v>
      </c>
      <c r="H164" s="6">
        <v>69</v>
      </c>
      <c r="I164" s="6">
        <f t="shared" si="7"/>
        <v>1380</v>
      </c>
    </row>
    <row r="165" s="1" customFormat="1" spans="1:9">
      <c r="A165" s="6">
        <v>161</v>
      </c>
      <c r="B165" s="6" t="s">
        <v>284</v>
      </c>
      <c r="C165" s="6" t="s">
        <v>344</v>
      </c>
      <c r="D165" s="6" t="s">
        <v>345</v>
      </c>
      <c r="E165" s="6" t="s">
        <v>346</v>
      </c>
      <c r="F165" s="7">
        <v>471</v>
      </c>
      <c r="G165" s="6">
        <f t="shared" si="6"/>
        <v>18840</v>
      </c>
      <c r="H165" s="6">
        <v>64</v>
      </c>
      <c r="I165" s="6">
        <f t="shared" si="7"/>
        <v>1280</v>
      </c>
    </row>
    <row r="166" s="1" customFormat="1" spans="1:9">
      <c r="A166" s="6">
        <v>162</v>
      </c>
      <c r="B166" s="6" t="s">
        <v>284</v>
      </c>
      <c r="C166" s="6" t="s">
        <v>347</v>
      </c>
      <c r="D166" s="6" t="s">
        <v>345</v>
      </c>
      <c r="E166" s="6" t="s">
        <v>348</v>
      </c>
      <c r="F166" s="7">
        <v>872</v>
      </c>
      <c r="G166" s="6">
        <f t="shared" si="6"/>
        <v>34880</v>
      </c>
      <c r="H166" s="6">
        <v>119</v>
      </c>
      <c r="I166" s="6">
        <f t="shared" si="7"/>
        <v>2380</v>
      </c>
    </row>
    <row r="167" s="1" customFormat="1" spans="1:9">
      <c r="A167" s="6">
        <v>163</v>
      </c>
      <c r="B167" s="6" t="s">
        <v>284</v>
      </c>
      <c r="C167" s="6" t="s">
        <v>349</v>
      </c>
      <c r="D167" s="6" t="s">
        <v>345</v>
      </c>
      <c r="E167" s="6" t="s">
        <v>350</v>
      </c>
      <c r="F167" s="7">
        <v>815</v>
      </c>
      <c r="G167" s="6">
        <f t="shared" si="6"/>
        <v>32600</v>
      </c>
      <c r="H167" s="6">
        <v>112</v>
      </c>
      <c r="I167" s="6">
        <f t="shared" si="7"/>
        <v>2240</v>
      </c>
    </row>
    <row r="168" s="1" customFormat="1" spans="1:9">
      <c r="A168" s="6">
        <v>164</v>
      </c>
      <c r="B168" s="6" t="s">
        <v>284</v>
      </c>
      <c r="C168" s="6" t="s">
        <v>351</v>
      </c>
      <c r="D168" s="6" t="s">
        <v>345</v>
      </c>
      <c r="E168" s="8" t="s">
        <v>352</v>
      </c>
      <c r="F168" s="7">
        <v>699</v>
      </c>
      <c r="G168" s="6">
        <f t="shared" si="6"/>
        <v>27960</v>
      </c>
      <c r="H168" s="6">
        <v>96</v>
      </c>
      <c r="I168" s="6">
        <f t="shared" si="7"/>
        <v>1920</v>
      </c>
    </row>
    <row r="169" s="1" customFormat="1" spans="1:9">
      <c r="A169" s="6">
        <v>165</v>
      </c>
      <c r="B169" s="6" t="s">
        <v>284</v>
      </c>
      <c r="C169" s="6" t="s">
        <v>353</v>
      </c>
      <c r="D169" s="6" t="s">
        <v>345</v>
      </c>
      <c r="E169" s="6" t="s">
        <v>354</v>
      </c>
      <c r="F169" s="7">
        <v>610</v>
      </c>
      <c r="G169" s="6">
        <f t="shared" si="6"/>
        <v>24400</v>
      </c>
      <c r="H169" s="6">
        <v>84</v>
      </c>
      <c r="I169" s="6">
        <f t="shared" si="7"/>
        <v>1680</v>
      </c>
    </row>
    <row r="170" s="1" customFormat="1" spans="1:9">
      <c r="A170" s="6">
        <v>166</v>
      </c>
      <c r="B170" s="6" t="s">
        <v>284</v>
      </c>
      <c r="C170" s="6" t="s">
        <v>355</v>
      </c>
      <c r="D170" s="6" t="s">
        <v>345</v>
      </c>
      <c r="E170" s="6" t="s">
        <v>356</v>
      </c>
      <c r="F170" s="7">
        <v>495</v>
      </c>
      <c r="G170" s="6">
        <f t="shared" si="6"/>
        <v>19800</v>
      </c>
      <c r="H170" s="6">
        <v>68</v>
      </c>
      <c r="I170" s="6">
        <f t="shared" si="7"/>
        <v>1360</v>
      </c>
    </row>
    <row r="171" s="1" customFormat="1" spans="1:9">
      <c r="A171" s="6">
        <v>167</v>
      </c>
      <c r="B171" s="6" t="s">
        <v>284</v>
      </c>
      <c r="C171" s="6" t="s">
        <v>357</v>
      </c>
      <c r="D171" s="6" t="s">
        <v>345</v>
      </c>
      <c r="E171" s="6" t="s">
        <v>358</v>
      </c>
      <c r="F171" s="7">
        <v>403</v>
      </c>
      <c r="G171" s="6">
        <f t="shared" si="6"/>
        <v>16120</v>
      </c>
      <c r="H171" s="6">
        <v>55</v>
      </c>
      <c r="I171" s="6">
        <f t="shared" si="7"/>
        <v>1100</v>
      </c>
    </row>
    <row r="172" s="1" customFormat="1" spans="1:9">
      <c r="A172" s="6">
        <v>168</v>
      </c>
      <c r="B172" s="6" t="s">
        <v>359</v>
      </c>
      <c r="C172" s="6" t="s">
        <v>360</v>
      </c>
      <c r="D172" s="6" t="s">
        <v>361</v>
      </c>
      <c r="E172" s="6" t="s">
        <v>362</v>
      </c>
      <c r="F172" s="7">
        <v>516</v>
      </c>
      <c r="G172" s="6">
        <f t="shared" ref="G172:G178" si="8">F172*40</f>
        <v>20640</v>
      </c>
      <c r="H172" s="6">
        <v>71</v>
      </c>
      <c r="I172" s="6">
        <f t="shared" ref="I172:I178" si="9">H172*20</f>
        <v>1420</v>
      </c>
    </row>
    <row r="173" s="1" customFormat="1" spans="1:9">
      <c r="A173" s="6">
        <v>169</v>
      </c>
      <c r="B173" s="6" t="s">
        <v>359</v>
      </c>
      <c r="C173" s="6" t="s">
        <v>363</v>
      </c>
      <c r="D173" s="6" t="s">
        <v>364</v>
      </c>
      <c r="E173" s="6" t="s">
        <v>365</v>
      </c>
      <c r="F173" s="7">
        <v>347</v>
      </c>
      <c r="G173" s="6">
        <f t="shared" si="8"/>
        <v>13880</v>
      </c>
      <c r="H173" s="6">
        <v>48</v>
      </c>
      <c r="I173" s="6">
        <f t="shared" si="9"/>
        <v>960</v>
      </c>
    </row>
    <row r="174" s="1" customFormat="1" spans="1:9">
      <c r="A174" s="6">
        <v>170</v>
      </c>
      <c r="B174" s="6" t="s">
        <v>359</v>
      </c>
      <c r="C174" s="6" t="s">
        <v>363</v>
      </c>
      <c r="D174" s="6" t="s">
        <v>366</v>
      </c>
      <c r="E174" s="6" t="s">
        <v>367</v>
      </c>
      <c r="F174" s="7">
        <v>219</v>
      </c>
      <c r="G174" s="6">
        <f t="shared" si="8"/>
        <v>8760</v>
      </c>
      <c r="H174" s="6">
        <v>30</v>
      </c>
      <c r="I174" s="6">
        <f t="shared" si="9"/>
        <v>600</v>
      </c>
    </row>
    <row r="175" s="1" customFormat="1" spans="1:9">
      <c r="A175" s="6">
        <v>171</v>
      </c>
      <c r="B175" s="6" t="s">
        <v>359</v>
      </c>
      <c r="C175" s="6" t="s">
        <v>363</v>
      </c>
      <c r="D175" s="6" t="s">
        <v>368</v>
      </c>
      <c r="E175" s="6" t="s">
        <v>369</v>
      </c>
      <c r="F175" s="7">
        <v>557</v>
      </c>
      <c r="G175" s="6">
        <f t="shared" si="8"/>
        <v>22280</v>
      </c>
      <c r="H175" s="6">
        <v>76</v>
      </c>
      <c r="I175" s="6">
        <f t="shared" si="9"/>
        <v>1520</v>
      </c>
    </row>
    <row r="176" s="1" customFormat="1" spans="1:9">
      <c r="A176" s="6">
        <v>172</v>
      </c>
      <c r="B176" s="6" t="s">
        <v>359</v>
      </c>
      <c r="C176" s="6" t="s">
        <v>370</v>
      </c>
      <c r="D176" s="6" t="s">
        <v>371</v>
      </c>
      <c r="E176" s="6" t="s">
        <v>372</v>
      </c>
      <c r="F176" s="7">
        <v>376</v>
      </c>
      <c r="G176" s="6">
        <f t="shared" si="8"/>
        <v>15040</v>
      </c>
      <c r="H176" s="6">
        <v>52</v>
      </c>
      <c r="I176" s="6">
        <f t="shared" si="9"/>
        <v>1040</v>
      </c>
    </row>
    <row r="177" s="1" customFormat="1" spans="1:9">
      <c r="A177" s="6">
        <v>173</v>
      </c>
      <c r="B177" s="6" t="s">
        <v>359</v>
      </c>
      <c r="C177" s="6" t="s">
        <v>370</v>
      </c>
      <c r="D177" s="6" t="s">
        <v>373</v>
      </c>
      <c r="E177" s="6" t="s">
        <v>374</v>
      </c>
      <c r="F177" s="7">
        <v>891</v>
      </c>
      <c r="G177" s="6">
        <f t="shared" si="8"/>
        <v>35640</v>
      </c>
      <c r="H177" s="6">
        <v>122</v>
      </c>
      <c r="I177" s="6">
        <f t="shared" si="9"/>
        <v>2440</v>
      </c>
    </row>
    <row r="178" s="1" customFormat="1" spans="1:9">
      <c r="A178" s="6">
        <v>174</v>
      </c>
      <c r="B178" s="6" t="s">
        <v>359</v>
      </c>
      <c r="C178" s="6" t="s">
        <v>370</v>
      </c>
      <c r="D178" s="6" t="s">
        <v>375</v>
      </c>
      <c r="E178" s="6" t="s">
        <v>376</v>
      </c>
      <c r="F178" s="7">
        <v>670</v>
      </c>
      <c r="G178" s="6">
        <f t="shared" si="8"/>
        <v>26800</v>
      </c>
      <c r="H178" s="6">
        <v>92</v>
      </c>
      <c r="I178" s="6">
        <f t="shared" si="9"/>
        <v>1840</v>
      </c>
    </row>
    <row r="179" s="1" customFormat="1" spans="1:9">
      <c r="A179" s="6">
        <v>175</v>
      </c>
      <c r="B179" s="6" t="s">
        <v>377</v>
      </c>
      <c r="C179" s="6" t="s">
        <v>378</v>
      </c>
      <c r="D179" s="6" t="s">
        <v>379</v>
      </c>
      <c r="E179" s="6" t="s">
        <v>380</v>
      </c>
      <c r="F179" s="7">
        <v>191</v>
      </c>
      <c r="G179" s="6">
        <f t="shared" ref="G179:G190" si="10">F179*40</f>
        <v>7640</v>
      </c>
      <c r="H179" s="6">
        <v>26</v>
      </c>
      <c r="I179" s="6">
        <f t="shared" ref="I179:I190" si="11">H179*20</f>
        <v>520</v>
      </c>
    </row>
    <row r="180" s="1" customFormat="1" spans="1:9">
      <c r="A180" s="6">
        <v>176</v>
      </c>
      <c r="B180" s="6" t="s">
        <v>377</v>
      </c>
      <c r="C180" s="6" t="s">
        <v>381</v>
      </c>
      <c r="D180" s="6" t="s">
        <v>382</v>
      </c>
      <c r="E180" s="6" t="s">
        <v>383</v>
      </c>
      <c r="F180" s="7">
        <v>186</v>
      </c>
      <c r="G180" s="6">
        <f t="shared" si="10"/>
        <v>7440</v>
      </c>
      <c r="H180" s="6">
        <v>26</v>
      </c>
      <c r="I180" s="6">
        <f t="shared" si="11"/>
        <v>520</v>
      </c>
    </row>
    <row r="181" s="1" customFormat="1" spans="1:9">
      <c r="A181" s="6">
        <v>177</v>
      </c>
      <c r="B181" s="6" t="s">
        <v>377</v>
      </c>
      <c r="C181" s="6" t="s">
        <v>384</v>
      </c>
      <c r="D181" s="6" t="s">
        <v>379</v>
      </c>
      <c r="E181" s="6" t="s">
        <v>385</v>
      </c>
      <c r="F181" s="7">
        <v>184</v>
      </c>
      <c r="G181" s="6">
        <f t="shared" si="10"/>
        <v>7360</v>
      </c>
      <c r="H181" s="6">
        <v>25</v>
      </c>
      <c r="I181" s="6">
        <f t="shared" si="11"/>
        <v>500</v>
      </c>
    </row>
    <row r="182" s="1" customFormat="1" spans="1:9">
      <c r="A182" s="6">
        <v>178</v>
      </c>
      <c r="B182" s="6" t="s">
        <v>377</v>
      </c>
      <c r="C182" s="6" t="s">
        <v>386</v>
      </c>
      <c r="D182" s="6" t="s">
        <v>379</v>
      </c>
      <c r="E182" s="6" t="s">
        <v>387</v>
      </c>
      <c r="F182" s="7">
        <v>70</v>
      </c>
      <c r="G182" s="6">
        <f t="shared" si="10"/>
        <v>2800</v>
      </c>
      <c r="H182" s="6">
        <v>10</v>
      </c>
      <c r="I182" s="6">
        <f t="shared" si="11"/>
        <v>200</v>
      </c>
    </row>
    <row r="183" s="1" customFormat="1" spans="1:9">
      <c r="A183" s="6">
        <v>179</v>
      </c>
      <c r="B183" s="6" t="s">
        <v>377</v>
      </c>
      <c r="C183" s="6" t="s">
        <v>388</v>
      </c>
      <c r="D183" s="6" t="s">
        <v>389</v>
      </c>
      <c r="E183" s="6" t="s">
        <v>390</v>
      </c>
      <c r="F183" s="7">
        <v>26</v>
      </c>
      <c r="G183" s="6">
        <f t="shared" si="10"/>
        <v>1040</v>
      </c>
      <c r="H183" s="6">
        <v>4</v>
      </c>
      <c r="I183" s="6">
        <f t="shared" si="11"/>
        <v>80</v>
      </c>
    </row>
    <row r="184" s="1" customFormat="1" spans="1:9">
      <c r="A184" s="6">
        <v>180</v>
      </c>
      <c r="B184" s="6" t="s">
        <v>377</v>
      </c>
      <c r="C184" s="6" t="s">
        <v>391</v>
      </c>
      <c r="D184" s="6" t="s">
        <v>389</v>
      </c>
      <c r="E184" s="6" t="s">
        <v>392</v>
      </c>
      <c r="F184" s="7">
        <v>45</v>
      </c>
      <c r="G184" s="6">
        <f t="shared" si="10"/>
        <v>1800</v>
      </c>
      <c r="H184" s="6">
        <v>6</v>
      </c>
      <c r="I184" s="6">
        <f t="shared" si="11"/>
        <v>120</v>
      </c>
    </row>
    <row r="185" s="1" customFormat="1" spans="1:9">
      <c r="A185" s="6">
        <v>181</v>
      </c>
      <c r="B185" s="6" t="s">
        <v>377</v>
      </c>
      <c r="C185" s="6" t="s">
        <v>393</v>
      </c>
      <c r="D185" s="6" t="s">
        <v>382</v>
      </c>
      <c r="E185" s="6" t="s">
        <v>394</v>
      </c>
      <c r="F185" s="7">
        <v>346</v>
      </c>
      <c r="G185" s="6">
        <f t="shared" si="10"/>
        <v>13840</v>
      </c>
      <c r="H185" s="6">
        <v>47</v>
      </c>
      <c r="I185" s="6">
        <f t="shared" si="11"/>
        <v>940</v>
      </c>
    </row>
    <row r="186" s="1" customFormat="1" spans="1:9">
      <c r="A186" s="6">
        <v>182</v>
      </c>
      <c r="B186" s="6" t="s">
        <v>377</v>
      </c>
      <c r="C186" s="6" t="s">
        <v>395</v>
      </c>
      <c r="D186" s="6" t="s">
        <v>396</v>
      </c>
      <c r="E186" s="6" t="s">
        <v>397</v>
      </c>
      <c r="F186" s="7">
        <v>157</v>
      </c>
      <c r="G186" s="6">
        <f t="shared" si="10"/>
        <v>6280</v>
      </c>
      <c r="H186" s="6">
        <v>22</v>
      </c>
      <c r="I186" s="6">
        <f t="shared" si="11"/>
        <v>440</v>
      </c>
    </row>
    <row r="187" s="1" customFormat="1" spans="1:9">
      <c r="A187" s="6">
        <v>183</v>
      </c>
      <c r="B187" s="6" t="s">
        <v>377</v>
      </c>
      <c r="C187" s="6" t="s">
        <v>398</v>
      </c>
      <c r="D187" s="6" t="s">
        <v>399</v>
      </c>
      <c r="E187" s="6" t="s">
        <v>400</v>
      </c>
      <c r="F187" s="7">
        <v>202</v>
      </c>
      <c r="G187" s="6">
        <f t="shared" si="10"/>
        <v>8080</v>
      </c>
      <c r="H187" s="6">
        <v>28</v>
      </c>
      <c r="I187" s="6">
        <f t="shared" si="11"/>
        <v>560</v>
      </c>
    </row>
    <row r="188" s="1" customFormat="1" spans="1:9">
      <c r="A188" s="6">
        <v>184</v>
      </c>
      <c r="B188" s="6" t="s">
        <v>377</v>
      </c>
      <c r="C188" s="6" t="s">
        <v>398</v>
      </c>
      <c r="D188" s="6" t="s">
        <v>401</v>
      </c>
      <c r="E188" s="6" t="s">
        <v>402</v>
      </c>
      <c r="F188" s="7">
        <v>134</v>
      </c>
      <c r="G188" s="6">
        <f t="shared" si="10"/>
        <v>5360</v>
      </c>
      <c r="H188" s="6">
        <v>18</v>
      </c>
      <c r="I188" s="6">
        <f t="shared" si="11"/>
        <v>360</v>
      </c>
    </row>
    <row r="189" s="1" customFormat="1" spans="1:9">
      <c r="A189" s="6">
        <v>185</v>
      </c>
      <c r="B189" s="6" t="s">
        <v>377</v>
      </c>
      <c r="C189" s="6" t="s">
        <v>403</v>
      </c>
      <c r="D189" s="6" t="s">
        <v>404</v>
      </c>
      <c r="E189" s="6" t="s">
        <v>405</v>
      </c>
      <c r="F189" s="7">
        <v>201</v>
      </c>
      <c r="G189" s="6">
        <f t="shared" si="10"/>
        <v>8040</v>
      </c>
      <c r="H189" s="6">
        <v>28</v>
      </c>
      <c r="I189" s="6">
        <f t="shared" si="11"/>
        <v>560</v>
      </c>
    </row>
    <row r="190" s="1" customFormat="1" spans="1:9">
      <c r="A190" s="6">
        <v>186</v>
      </c>
      <c r="B190" s="6" t="s">
        <v>377</v>
      </c>
      <c r="C190" s="6" t="s">
        <v>403</v>
      </c>
      <c r="D190" s="6" t="s">
        <v>389</v>
      </c>
      <c r="E190" s="6" t="s">
        <v>406</v>
      </c>
      <c r="F190" s="7">
        <v>193</v>
      </c>
      <c r="G190" s="6">
        <f t="shared" si="10"/>
        <v>7720</v>
      </c>
      <c r="H190" s="6">
        <v>27</v>
      </c>
      <c r="I190" s="6">
        <f t="shared" si="11"/>
        <v>540</v>
      </c>
    </row>
    <row r="191" s="1" customFormat="1" ht="27" spans="1:9">
      <c r="A191" s="6">
        <v>187</v>
      </c>
      <c r="B191" s="6" t="s">
        <v>407</v>
      </c>
      <c r="C191" s="6" t="s">
        <v>408</v>
      </c>
      <c r="D191" s="6" t="s">
        <v>409</v>
      </c>
      <c r="E191" s="6" t="s">
        <v>410</v>
      </c>
      <c r="F191" s="7">
        <v>213</v>
      </c>
      <c r="G191" s="6">
        <f t="shared" ref="G191:G207" si="12">F191*40</f>
        <v>8520</v>
      </c>
      <c r="H191" s="6">
        <v>29</v>
      </c>
      <c r="I191" s="6">
        <f t="shared" ref="I191:I207" si="13">H191*20</f>
        <v>580</v>
      </c>
    </row>
    <row r="192" s="1" customFormat="1" ht="27" spans="1:9">
      <c r="A192" s="6">
        <v>188</v>
      </c>
      <c r="B192" s="6" t="s">
        <v>407</v>
      </c>
      <c r="C192" s="6" t="s">
        <v>411</v>
      </c>
      <c r="D192" s="6" t="s">
        <v>409</v>
      </c>
      <c r="E192" s="6" t="s">
        <v>412</v>
      </c>
      <c r="F192" s="7">
        <v>198</v>
      </c>
      <c r="G192" s="6">
        <f t="shared" si="12"/>
        <v>7920</v>
      </c>
      <c r="H192" s="6">
        <v>27</v>
      </c>
      <c r="I192" s="6">
        <f t="shared" si="13"/>
        <v>540</v>
      </c>
    </row>
    <row r="193" s="1" customFormat="1" ht="17" customHeight="1" spans="1:9">
      <c r="A193" s="6">
        <v>189</v>
      </c>
      <c r="B193" s="6" t="s">
        <v>407</v>
      </c>
      <c r="C193" s="6" t="s">
        <v>411</v>
      </c>
      <c r="D193" s="6" t="s">
        <v>413</v>
      </c>
      <c r="E193" s="6" t="s">
        <v>414</v>
      </c>
      <c r="F193" s="7">
        <v>107</v>
      </c>
      <c r="G193" s="6">
        <f t="shared" si="12"/>
        <v>4280</v>
      </c>
      <c r="H193" s="6">
        <v>15</v>
      </c>
      <c r="I193" s="6">
        <f t="shared" si="13"/>
        <v>300</v>
      </c>
    </row>
    <row r="194" s="1" customFormat="1" spans="1:9">
      <c r="A194" s="6">
        <v>190</v>
      </c>
      <c r="B194" s="6" t="s">
        <v>407</v>
      </c>
      <c r="C194" s="6" t="s">
        <v>411</v>
      </c>
      <c r="D194" s="6" t="s">
        <v>415</v>
      </c>
      <c r="E194" s="6" t="s">
        <v>416</v>
      </c>
      <c r="F194" s="7">
        <v>217</v>
      </c>
      <c r="G194" s="6">
        <f t="shared" si="12"/>
        <v>8680</v>
      </c>
      <c r="H194" s="6">
        <v>30</v>
      </c>
      <c r="I194" s="6">
        <f t="shared" si="13"/>
        <v>600</v>
      </c>
    </row>
    <row r="195" s="1" customFormat="1" spans="1:9">
      <c r="A195" s="6">
        <v>191</v>
      </c>
      <c r="B195" s="6" t="s">
        <v>407</v>
      </c>
      <c r="C195" s="6" t="s">
        <v>417</v>
      </c>
      <c r="D195" s="6" t="s">
        <v>418</v>
      </c>
      <c r="E195" s="6" t="s">
        <v>419</v>
      </c>
      <c r="F195" s="7">
        <v>355</v>
      </c>
      <c r="G195" s="6">
        <f t="shared" si="12"/>
        <v>14200</v>
      </c>
      <c r="H195" s="6">
        <v>49</v>
      </c>
      <c r="I195" s="6">
        <f t="shared" si="13"/>
        <v>980</v>
      </c>
    </row>
    <row r="196" s="1" customFormat="1" spans="1:9">
      <c r="A196" s="6">
        <v>192</v>
      </c>
      <c r="B196" s="6" t="s">
        <v>407</v>
      </c>
      <c r="C196" s="6" t="s">
        <v>420</v>
      </c>
      <c r="D196" s="6" t="s">
        <v>421</v>
      </c>
      <c r="E196" s="6" t="s">
        <v>422</v>
      </c>
      <c r="F196" s="7">
        <v>167</v>
      </c>
      <c r="G196" s="6">
        <f t="shared" si="12"/>
        <v>6680</v>
      </c>
      <c r="H196" s="6">
        <v>23</v>
      </c>
      <c r="I196" s="6">
        <f t="shared" si="13"/>
        <v>460</v>
      </c>
    </row>
    <row r="197" s="2" customFormat="1" spans="1:15">
      <c r="A197" s="6">
        <v>193</v>
      </c>
      <c r="B197" s="6" t="s">
        <v>407</v>
      </c>
      <c r="C197" s="6" t="s">
        <v>420</v>
      </c>
      <c r="D197" s="6" t="s">
        <v>423</v>
      </c>
      <c r="E197" s="6" t="s">
        <v>424</v>
      </c>
      <c r="F197" s="7">
        <v>9</v>
      </c>
      <c r="G197" s="6">
        <f t="shared" si="12"/>
        <v>360</v>
      </c>
      <c r="H197" s="6">
        <v>1</v>
      </c>
      <c r="I197" s="6">
        <f t="shared" si="13"/>
        <v>20</v>
      </c>
      <c r="K197" s="1"/>
      <c r="L197" s="1"/>
      <c r="M197" s="1"/>
      <c r="N197" s="1"/>
      <c r="O197" s="1"/>
    </row>
    <row r="198" s="1" customFormat="1" spans="1:9">
      <c r="A198" s="6">
        <v>194</v>
      </c>
      <c r="B198" s="6" t="s">
        <v>407</v>
      </c>
      <c r="C198" s="6" t="s">
        <v>425</v>
      </c>
      <c r="D198" s="6" t="s">
        <v>426</v>
      </c>
      <c r="E198" s="6" t="s">
        <v>427</v>
      </c>
      <c r="F198" s="7">
        <v>222</v>
      </c>
      <c r="G198" s="6">
        <f t="shared" si="12"/>
        <v>8880</v>
      </c>
      <c r="H198" s="6">
        <v>30</v>
      </c>
      <c r="I198" s="6">
        <f t="shared" si="13"/>
        <v>600</v>
      </c>
    </row>
    <row r="199" s="1" customFormat="1" spans="1:9">
      <c r="A199" s="6">
        <v>195</v>
      </c>
      <c r="B199" s="6" t="s">
        <v>407</v>
      </c>
      <c r="C199" s="6" t="s">
        <v>428</v>
      </c>
      <c r="D199" s="6" t="s">
        <v>429</v>
      </c>
      <c r="E199" s="6" t="s">
        <v>428</v>
      </c>
      <c r="F199" s="7">
        <v>424</v>
      </c>
      <c r="G199" s="6">
        <f t="shared" si="12"/>
        <v>16960</v>
      </c>
      <c r="H199" s="6">
        <v>58</v>
      </c>
      <c r="I199" s="6">
        <f t="shared" si="13"/>
        <v>1160</v>
      </c>
    </row>
    <row r="200" s="1" customFormat="1" spans="1:9">
      <c r="A200" s="6">
        <v>196</v>
      </c>
      <c r="B200" s="6" t="s">
        <v>407</v>
      </c>
      <c r="C200" s="6" t="s">
        <v>430</v>
      </c>
      <c r="D200" s="6" t="s">
        <v>431</v>
      </c>
      <c r="E200" s="6" t="s">
        <v>432</v>
      </c>
      <c r="F200" s="7">
        <v>122</v>
      </c>
      <c r="G200" s="6">
        <f t="shared" si="12"/>
        <v>4880</v>
      </c>
      <c r="H200" s="6">
        <v>17</v>
      </c>
      <c r="I200" s="6">
        <f t="shared" si="13"/>
        <v>340</v>
      </c>
    </row>
    <row r="201" s="1" customFormat="1" spans="1:9">
      <c r="A201" s="6">
        <v>197</v>
      </c>
      <c r="B201" s="6" t="s">
        <v>407</v>
      </c>
      <c r="C201" s="6" t="s">
        <v>433</v>
      </c>
      <c r="D201" s="6" t="s">
        <v>434</v>
      </c>
      <c r="E201" s="6" t="s">
        <v>435</v>
      </c>
      <c r="F201" s="7">
        <v>582</v>
      </c>
      <c r="G201" s="6">
        <f t="shared" si="12"/>
        <v>23280</v>
      </c>
      <c r="H201" s="6">
        <v>80</v>
      </c>
      <c r="I201" s="6">
        <f t="shared" si="13"/>
        <v>1600</v>
      </c>
    </row>
    <row r="202" s="1" customFormat="1" spans="1:9">
      <c r="A202" s="6">
        <v>198</v>
      </c>
      <c r="B202" s="6" t="s">
        <v>407</v>
      </c>
      <c r="C202" s="6" t="s">
        <v>433</v>
      </c>
      <c r="D202" s="6" t="s">
        <v>436</v>
      </c>
      <c r="E202" s="6" t="s">
        <v>437</v>
      </c>
      <c r="F202" s="7">
        <v>44</v>
      </c>
      <c r="G202" s="6">
        <f t="shared" si="12"/>
        <v>1760</v>
      </c>
      <c r="H202" s="6">
        <v>6</v>
      </c>
      <c r="I202" s="6">
        <f t="shared" si="13"/>
        <v>120</v>
      </c>
    </row>
    <row r="203" s="1" customFormat="1" spans="1:9">
      <c r="A203" s="6">
        <v>199</v>
      </c>
      <c r="B203" s="6" t="s">
        <v>407</v>
      </c>
      <c r="C203" s="6" t="s">
        <v>433</v>
      </c>
      <c r="D203" s="6" t="s">
        <v>415</v>
      </c>
      <c r="E203" s="6" t="s">
        <v>438</v>
      </c>
      <c r="F203" s="7">
        <v>108</v>
      </c>
      <c r="G203" s="6">
        <f t="shared" si="12"/>
        <v>4320</v>
      </c>
      <c r="H203" s="6">
        <v>15</v>
      </c>
      <c r="I203" s="6">
        <f t="shared" si="13"/>
        <v>300</v>
      </c>
    </row>
    <row r="204" s="1" customFormat="1" spans="1:9">
      <c r="A204" s="6">
        <v>200</v>
      </c>
      <c r="B204" s="6" t="s">
        <v>407</v>
      </c>
      <c r="C204" s="6" t="s">
        <v>433</v>
      </c>
      <c r="D204" s="6" t="s">
        <v>439</v>
      </c>
      <c r="E204" s="6" t="s">
        <v>440</v>
      </c>
      <c r="F204" s="7">
        <v>19</v>
      </c>
      <c r="G204" s="6">
        <f t="shared" si="12"/>
        <v>760</v>
      </c>
      <c r="H204" s="6">
        <v>3</v>
      </c>
      <c r="I204" s="6">
        <f t="shared" si="13"/>
        <v>60</v>
      </c>
    </row>
    <row r="205" s="1" customFormat="1" spans="1:9">
      <c r="A205" s="6">
        <v>201</v>
      </c>
      <c r="B205" s="6" t="s">
        <v>407</v>
      </c>
      <c r="C205" s="6" t="s">
        <v>433</v>
      </c>
      <c r="D205" s="6" t="s">
        <v>413</v>
      </c>
      <c r="E205" s="6" t="s">
        <v>441</v>
      </c>
      <c r="F205" s="7">
        <v>55</v>
      </c>
      <c r="G205" s="6">
        <f t="shared" si="12"/>
        <v>2200</v>
      </c>
      <c r="H205" s="6">
        <v>7</v>
      </c>
      <c r="I205" s="6">
        <f t="shared" si="13"/>
        <v>140</v>
      </c>
    </row>
    <row r="206" s="1" customFormat="1" spans="1:9">
      <c r="A206" s="6">
        <v>202</v>
      </c>
      <c r="B206" s="6" t="s">
        <v>407</v>
      </c>
      <c r="C206" s="6" t="s">
        <v>433</v>
      </c>
      <c r="D206" s="6" t="s">
        <v>442</v>
      </c>
      <c r="E206" s="6" t="s">
        <v>443</v>
      </c>
      <c r="F206" s="7">
        <v>34</v>
      </c>
      <c r="G206" s="6">
        <f t="shared" si="12"/>
        <v>1360</v>
      </c>
      <c r="H206" s="6">
        <v>5</v>
      </c>
      <c r="I206" s="6">
        <f t="shared" si="13"/>
        <v>100</v>
      </c>
    </row>
    <row r="207" s="1" customFormat="1" spans="1:9">
      <c r="A207" s="6">
        <v>203</v>
      </c>
      <c r="B207" s="6" t="s">
        <v>407</v>
      </c>
      <c r="C207" s="6" t="s">
        <v>420</v>
      </c>
      <c r="D207" s="6" t="s">
        <v>444</v>
      </c>
      <c r="E207" s="6" t="s">
        <v>445</v>
      </c>
      <c r="F207" s="7">
        <v>16</v>
      </c>
      <c r="G207" s="6">
        <f t="shared" si="12"/>
        <v>640</v>
      </c>
      <c r="H207" s="6">
        <v>2</v>
      </c>
      <c r="I207" s="6">
        <f t="shared" si="13"/>
        <v>40</v>
      </c>
    </row>
    <row r="208" s="1" customFormat="1" spans="1:9">
      <c r="A208" s="6">
        <v>204</v>
      </c>
      <c r="B208" s="6" t="s">
        <v>446</v>
      </c>
      <c r="C208" s="6" t="s">
        <v>447</v>
      </c>
      <c r="D208" s="6" t="s">
        <v>448</v>
      </c>
      <c r="E208" s="6" t="s">
        <v>449</v>
      </c>
      <c r="F208" s="7">
        <v>249</v>
      </c>
      <c r="G208" s="6">
        <f t="shared" ref="G208:G217" si="14">F208*40</f>
        <v>9960</v>
      </c>
      <c r="H208" s="6">
        <v>34</v>
      </c>
      <c r="I208" s="6">
        <f t="shared" ref="I208:I217" si="15">H208*20</f>
        <v>680</v>
      </c>
    </row>
    <row r="209" s="1" customFormat="1" ht="27" spans="1:9">
      <c r="A209" s="6">
        <v>205</v>
      </c>
      <c r="B209" s="6" t="s">
        <v>446</v>
      </c>
      <c r="C209" s="6" t="s">
        <v>450</v>
      </c>
      <c r="D209" s="6" t="s">
        <v>451</v>
      </c>
      <c r="E209" s="6" t="s">
        <v>452</v>
      </c>
      <c r="F209" s="7">
        <v>534</v>
      </c>
      <c r="G209" s="6">
        <f t="shared" si="14"/>
        <v>21360</v>
      </c>
      <c r="H209" s="6">
        <v>73</v>
      </c>
      <c r="I209" s="6">
        <f t="shared" si="15"/>
        <v>1460</v>
      </c>
    </row>
    <row r="210" s="1" customFormat="1" ht="27" spans="1:9">
      <c r="A210" s="6">
        <v>206</v>
      </c>
      <c r="B210" s="6" t="s">
        <v>446</v>
      </c>
      <c r="C210" s="6" t="s">
        <v>453</v>
      </c>
      <c r="D210" s="6" t="s">
        <v>454</v>
      </c>
      <c r="E210" s="6" t="s">
        <v>455</v>
      </c>
      <c r="F210" s="7">
        <v>452</v>
      </c>
      <c r="G210" s="6">
        <f t="shared" si="14"/>
        <v>18080</v>
      </c>
      <c r="H210" s="6">
        <v>62</v>
      </c>
      <c r="I210" s="6">
        <f t="shared" si="15"/>
        <v>1240</v>
      </c>
    </row>
    <row r="211" s="1" customFormat="1" ht="40.5" spans="1:9">
      <c r="A211" s="6">
        <v>207</v>
      </c>
      <c r="B211" s="6" t="s">
        <v>446</v>
      </c>
      <c r="C211" s="6" t="s">
        <v>456</v>
      </c>
      <c r="D211" s="6" t="s">
        <v>457</v>
      </c>
      <c r="E211" s="6" t="s">
        <v>458</v>
      </c>
      <c r="F211" s="7">
        <v>1072</v>
      </c>
      <c r="G211" s="6">
        <f t="shared" si="14"/>
        <v>42880</v>
      </c>
      <c r="H211" s="6">
        <v>147</v>
      </c>
      <c r="I211" s="6">
        <f t="shared" si="15"/>
        <v>2940</v>
      </c>
    </row>
    <row r="212" s="1" customFormat="1" ht="27" spans="1:9">
      <c r="A212" s="6">
        <v>208</v>
      </c>
      <c r="B212" s="6" t="s">
        <v>446</v>
      </c>
      <c r="C212" s="6" t="s">
        <v>459</v>
      </c>
      <c r="D212" s="6" t="s">
        <v>460</v>
      </c>
      <c r="E212" s="6" t="s">
        <v>461</v>
      </c>
      <c r="F212" s="7">
        <v>443</v>
      </c>
      <c r="G212" s="6">
        <f t="shared" si="14"/>
        <v>17720</v>
      </c>
      <c r="H212" s="6">
        <v>61</v>
      </c>
      <c r="I212" s="6">
        <f t="shared" si="15"/>
        <v>1220</v>
      </c>
    </row>
    <row r="213" s="1" customFormat="1" spans="1:9">
      <c r="A213" s="6">
        <v>209</v>
      </c>
      <c r="B213" s="6" t="s">
        <v>446</v>
      </c>
      <c r="C213" s="6" t="s">
        <v>462</v>
      </c>
      <c r="D213" s="6" t="s">
        <v>463</v>
      </c>
      <c r="E213" s="6" t="s">
        <v>464</v>
      </c>
      <c r="F213" s="7">
        <v>50</v>
      </c>
      <c r="G213" s="6">
        <f t="shared" si="14"/>
        <v>2000</v>
      </c>
      <c r="H213" s="6">
        <v>7</v>
      </c>
      <c r="I213" s="6">
        <f t="shared" si="15"/>
        <v>140</v>
      </c>
    </row>
    <row r="214" s="1" customFormat="1" spans="1:9">
      <c r="A214" s="6">
        <v>210</v>
      </c>
      <c r="B214" s="6" t="s">
        <v>446</v>
      </c>
      <c r="C214" s="6" t="s">
        <v>465</v>
      </c>
      <c r="D214" s="6" t="s">
        <v>466</v>
      </c>
      <c r="E214" s="6" t="s">
        <v>467</v>
      </c>
      <c r="F214" s="7">
        <v>139</v>
      </c>
      <c r="G214" s="6">
        <f t="shared" si="14"/>
        <v>5560</v>
      </c>
      <c r="H214" s="6">
        <v>19</v>
      </c>
      <c r="I214" s="6">
        <f t="shared" si="15"/>
        <v>380</v>
      </c>
    </row>
    <row r="215" s="1" customFormat="1" ht="27" spans="1:9">
      <c r="A215" s="6">
        <v>211</v>
      </c>
      <c r="B215" s="6" t="s">
        <v>446</v>
      </c>
      <c r="C215" s="6" t="s">
        <v>468</v>
      </c>
      <c r="D215" s="6" t="s">
        <v>469</v>
      </c>
      <c r="E215" s="6" t="s">
        <v>470</v>
      </c>
      <c r="F215" s="7">
        <v>288</v>
      </c>
      <c r="G215" s="6">
        <f t="shared" si="14"/>
        <v>11520</v>
      </c>
      <c r="H215" s="6">
        <v>40</v>
      </c>
      <c r="I215" s="6">
        <f t="shared" si="15"/>
        <v>800</v>
      </c>
    </row>
    <row r="216" s="1" customFormat="1" spans="1:9">
      <c r="A216" s="6">
        <v>212</v>
      </c>
      <c r="B216" s="6" t="s">
        <v>446</v>
      </c>
      <c r="C216" s="6" t="s">
        <v>471</v>
      </c>
      <c r="D216" s="6" t="s">
        <v>415</v>
      </c>
      <c r="E216" s="6" t="s">
        <v>472</v>
      </c>
      <c r="F216" s="7">
        <v>254</v>
      </c>
      <c r="G216" s="6">
        <f t="shared" si="14"/>
        <v>10160</v>
      </c>
      <c r="H216" s="6">
        <v>35</v>
      </c>
      <c r="I216" s="6">
        <f t="shared" si="15"/>
        <v>700</v>
      </c>
    </row>
    <row r="217" s="1" customFormat="1" spans="1:9">
      <c r="A217" s="6">
        <v>213</v>
      </c>
      <c r="B217" s="6" t="s">
        <v>446</v>
      </c>
      <c r="C217" s="6" t="s">
        <v>473</v>
      </c>
      <c r="D217" s="6" t="s">
        <v>474</v>
      </c>
      <c r="E217" s="6" t="s">
        <v>475</v>
      </c>
      <c r="F217" s="7">
        <v>47</v>
      </c>
      <c r="G217" s="6">
        <f t="shared" si="14"/>
        <v>1880</v>
      </c>
      <c r="H217" s="6">
        <v>7</v>
      </c>
      <c r="I217" s="6">
        <f t="shared" si="15"/>
        <v>140</v>
      </c>
    </row>
    <row r="218" s="1" customFormat="1" spans="1:9">
      <c r="A218" s="6">
        <v>214</v>
      </c>
      <c r="B218" s="6" t="s">
        <v>476</v>
      </c>
      <c r="C218" s="6" t="s">
        <v>477</v>
      </c>
      <c r="D218" s="6" t="s">
        <v>478</v>
      </c>
      <c r="E218" s="6" t="s">
        <v>479</v>
      </c>
      <c r="F218" s="7">
        <v>337</v>
      </c>
      <c r="G218" s="6">
        <f t="shared" ref="G218:G224" si="16">F218*40</f>
        <v>13480</v>
      </c>
      <c r="H218" s="6">
        <v>46</v>
      </c>
      <c r="I218" s="6">
        <f t="shared" ref="I218:I224" si="17">H218*20</f>
        <v>920</v>
      </c>
    </row>
    <row r="219" s="1" customFormat="1" spans="1:9">
      <c r="A219" s="6">
        <v>215</v>
      </c>
      <c r="B219" s="6" t="s">
        <v>476</v>
      </c>
      <c r="C219" s="6" t="s">
        <v>480</v>
      </c>
      <c r="D219" s="6" t="s">
        <v>481</v>
      </c>
      <c r="E219" s="6" t="s">
        <v>482</v>
      </c>
      <c r="F219" s="7">
        <v>602</v>
      </c>
      <c r="G219" s="6">
        <f t="shared" si="16"/>
        <v>24080</v>
      </c>
      <c r="H219" s="6">
        <v>82</v>
      </c>
      <c r="I219" s="6">
        <f t="shared" si="17"/>
        <v>1640</v>
      </c>
    </row>
    <row r="220" s="1" customFormat="1" spans="1:9">
      <c r="A220" s="6">
        <v>216</v>
      </c>
      <c r="B220" s="6" t="s">
        <v>476</v>
      </c>
      <c r="C220" s="6" t="s">
        <v>483</v>
      </c>
      <c r="D220" s="6" t="s">
        <v>484</v>
      </c>
      <c r="E220" s="6" t="s">
        <v>485</v>
      </c>
      <c r="F220" s="7">
        <v>264</v>
      </c>
      <c r="G220" s="6">
        <f t="shared" si="16"/>
        <v>10560</v>
      </c>
      <c r="H220" s="6">
        <v>36</v>
      </c>
      <c r="I220" s="6">
        <f t="shared" si="17"/>
        <v>720</v>
      </c>
    </row>
    <row r="221" s="1" customFormat="1" spans="1:9">
      <c r="A221" s="6">
        <v>217</v>
      </c>
      <c r="B221" s="6" t="s">
        <v>476</v>
      </c>
      <c r="C221" s="6" t="s">
        <v>486</v>
      </c>
      <c r="D221" s="6" t="s">
        <v>487</v>
      </c>
      <c r="E221" s="6" t="s">
        <v>488</v>
      </c>
      <c r="F221" s="7">
        <v>882</v>
      </c>
      <c r="G221" s="6">
        <f t="shared" si="16"/>
        <v>35280</v>
      </c>
      <c r="H221" s="6">
        <v>121</v>
      </c>
      <c r="I221" s="6">
        <f t="shared" si="17"/>
        <v>2420</v>
      </c>
    </row>
    <row r="222" s="1" customFormat="1" spans="1:9">
      <c r="A222" s="6">
        <v>218</v>
      </c>
      <c r="B222" s="6" t="s">
        <v>476</v>
      </c>
      <c r="C222" s="6" t="s">
        <v>489</v>
      </c>
      <c r="D222" s="6" t="s">
        <v>490</v>
      </c>
      <c r="E222" s="6" t="s">
        <v>491</v>
      </c>
      <c r="F222" s="7">
        <v>100</v>
      </c>
      <c r="G222" s="6">
        <f t="shared" si="16"/>
        <v>4000</v>
      </c>
      <c r="H222" s="6">
        <v>14</v>
      </c>
      <c r="I222" s="6">
        <f t="shared" si="17"/>
        <v>280</v>
      </c>
    </row>
    <row r="223" s="1" customFormat="1" spans="1:9">
      <c r="A223" s="6">
        <v>219</v>
      </c>
      <c r="B223" s="6" t="s">
        <v>476</v>
      </c>
      <c r="C223" s="6" t="s">
        <v>489</v>
      </c>
      <c r="D223" s="6" t="s">
        <v>492</v>
      </c>
      <c r="E223" s="6" t="s">
        <v>493</v>
      </c>
      <c r="F223" s="7">
        <v>142</v>
      </c>
      <c r="G223" s="6">
        <f t="shared" si="16"/>
        <v>5680</v>
      </c>
      <c r="H223" s="6">
        <v>20</v>
      </c>
      <c r="I223" s="6">
        <f t="shared" si="17"/>
        <v>400</v>
      </c>
    </row>
    <row r="224" s="1" customFormat="1" spans="1:9">
      <c r="A224" s="6">
        <v>220</v>
      </c>
      <c r="B224" s="6" t="s">
        <v>476</v>
      </c>
      <c r="C224" s="6" t="s">
        <v>494</v>
      </c>
      <c r="D224" s="6" t="s">
        <v>495</v>
      </c>
      <c r="E224" s="6" t="s">
        <v>496</v>
      </c>
      <c r="F224" s="7">
        <v>186</v>
      </c>
      <c r="G224" s="6">
        <f t="shared" si="16"/>
        <v>7440</v>
      </c>
      <c r="H224" s="6">
        <v>26</v>
      </c>
      <c r="I224" s="6">
        <f t="shared" si="17"/>
        <v>520</v>
      </c>
    </row>
    <row r="225" s="1" customFormat="1" spans="1:9">
      <c r="A225" s="6">
        <v>221</v>
      </c>
      <c r="B225" s="6" t="s">
        <v>497</v>
      </c>
      <c r="C225" s="6" t="s">
        <v>498</v>
      </c>
      <c r="D225" s="6" t="s">
        <v>499</v>
      </c>
      <c r="E225" s="6" t="s">
        <v>500</v>
      </c>
      <c r="F225" s="7">
        <v>562</v>
      </c>
      <c r="G225" s="6">
        <f t="shared" ref="G225:G240" si="18">F225*40</f>
        <v>22480</v>
      </c>
      <c r="H225" s="6">
        <v>77</v>
      </c>
      <c r="I225" s="6">
        <f t="shared" ref="I225:I240" si="19">H225*20</f>
        <v>1540</v>
      </c>
    </row>
    <row r="226" s="1" customFormat="1" spans="1:9">
      <c r="A226" s="6">
        <v>222</v>
      </c>
      <c r="B226" s="6" t="s">
        <v>497</v>
      </c>
      <c r="C226" s="6" t="s">
        <v>501</v>
      </c>
      <c r="D226" s="6" t="s">
        <v>502</v>
      </c>
      <c r="E226" s="6" t="s">
        <v>503</v>
      </c>
      <c r="F226" s="7">
        <v>482</v>
      </c>
      <c r="G226" s="6">
        <f t="shared" si="18"/>
        <v>19280</v>
      </c>
      <c r="H226" s="6">
        <v>66</v>
      </c>
      <c r="I226" s="6">
        <f t="shared" si="19"/>
        <v>1320</v>
      </c>
    </row>
    <row r="227" s="1" customFormat="1" spans="1:9">
      <c r="A227" s="6">
        <v>223</v>
      </c>
      <c r="B227" s="6" t="s">
        <v>497</v>
      </c>
      <c r="C227" s="6" t="s">
        <v>504</v>
      </c>
      <c r="D227" s="6" t="s">
        <v>505</v>
      </c>
      <c r="E227" s="6" t="s">
        <v>506</v>
      </c>
      <c r="F227" s="7">
        <v>712</v>
      </c>
      <c r="G227" s="6">
        <f t="shared" si="18"/>
        <v>28480</v>
      </c>
      <c r="H227" s="6">
        <v>98</v>
      </c>
      <c r="I227" s="6">
        <f t="shared" si="19"/>
        <v>1960</v>
      </c>
    </row>
    <row r="228" s="1" customFormat="1" spans="1:9">
      <c r="A228" s="6">
        <v>224</v>
      </c>
      <c r="B228" s="6" t="s">
        <v>497</v>
      </c>
      <c r="C228" s="6" t="s">
        <v>507</v>
      </c>
      <c r="D228" s="6" t="s">
        <v>508</v>
      </c>
      <c r="E228" s="6" t="s">
        <v>509</v>
      </c>
      <c r="F228" s="7">
        <v>90</v>
      </c>
      <c r="G228" s="6">
        <f t="shared" si="18"/>
        <v>3600</v>
      </c>
      <c r="H228" s="6">
        <v>12</v>
      </c>
      <c r="I228" s="6">
        <f t="shared" si="19"/>
        <v>240</v>
      </c>
    </row>
    <row r="229" s="1" customFormat="1" spans="1:9">
      <c r="A229" s="6">
        <v>225</v>
      </c>
      <c r="B229" s="6" t="s">
        <v>497</v>
      </c>
      <c r="C229" s="6" t="s">
        <v>510</v>
      </c>
      <c r="D229" s="6" t="s">
        <v>508</v>
      </c>
      <c r="E229" s="6" t="s">
        <v>511</v>
      </c>
      <c r="F229" s="7">
        <v>56</v>
      </c>
      <c r="G229" s="6">
        <f t="shared" si="18"/>
        <v>2240</v>
      </c>
      <c r="H229" s="6">
        <v>8</v>
      </c>
      <c r="I229" s="6">
        <f t="shared" si="19"/>
        <v>160</v>
      </c>
    </row>
    <row r="230" s="1" customFormat="1" spans="1:9">
      <c r="A230" s="6">
        <v>226</v>
      </c>
      <c r="B230" s="6" t="s">
        <v>497</v>
      </c>
      <c r="C230" s="6" t="s">
        <v>512</v>
      </c>
      <c r="D230" s="6" t="s">
        <v>513</v>
      </c>
      <c r="E230" s="6" t="s">
        <v>514</v>
      </c>
      <c r="F230" s="7">
        <v>110</v>
      </c>
      <c r="G230" s="6">
        <f t="shared" si="18"/>
        <v>4400</v>
      </c>
      <c r="H230" s="6">
        <v>15</v>
      </c>
      <c r="I230" s="6">
        <f t="shared" si="19"/>
        <v>300</v>
      </c>
    </row>
    <row r="231" s="1" customFormat="1" ht="27" spans="1:9">
      <c r="A231" s="6">
        <v>227</v>
      </c>
      <c r="B231" s="6" t="s">
        <v>497</v>
      </c>
      <c r="C231" s="6" t="s">
        <v>515</v>
      </c>
      <c r="D231" s="6" t="s">
        <v>516</v>
      </c>
      <c r="E231" s="6" t="s">
        <v>517</v>
      </c>
      <c r="F231" s="7">
        <v>492</v>
      </c>
      <c r="G231" s="6">
        <f t="shared" si="18"/>
        <v>19680</v>
      </c>
      <c r="H231" s="6">
        <v>67</v>
      </c>
      <c r="I231" s="6">
        <f t="shared" si="19"/>
        <v>1340</v>
      </c>
    </row>
    <row r="232" s="1" customFormat="1" spans="1:9">
      <c r="A232" s="6">
        <v>228</v>
      </c>
      <c r="B232" s="6" t="s">
        <v>497</v>
      </c>
      <c r="C232" s="6" t="s">
        <v>518</v>
      </c>
      <c r="D232" s="6" t="s">
        <v>519</v>
      </c>
      <c r="E232" s="6" t="s">
        <v>520</v>
      </c>
      <c r="F232" s="7">
        <v>312</v>
      </c>
      <c r="G232" s="6">
        <f t="shared" si="18"/>
        <v>12480</v>
      </c>
      <c r="H232" s="6">
        <v>43</v>
      </c>
      <c r="I232" s="6">
        <f t="shared" si="19"/>
        <v>860</v>
      </c>
    </row>
    <row r="233" s="1" customFormat="1" spans="1:9">
      <c r="A233" s="6">
        <v>229</v>
      </c>
      <c r="B233" s="6" t="s">
        <v>521</v>
      </c>
      <c r="C233" s="6" t="s">
        <v>522</v>
      </c>
      <c r="D233" s="6" t="s">
        <v>523</v>
      </c>
      <c r="E233" s="6" t="s">
        <v>524</v>
      </c>
      <c r="F233" s="7">
        <v>383</v>
      </c>
      <c r="G233" s="6">
        <f t="shared" si="18"/>
        <v>15320</v>
      </c>
      <c r="H233" s="6">
        <v>52</v>
      </c>
      <c r="I233" s="6">
        <f t="shared" si="19"/>
        <v>1040</v>
      </c>
    </row>
    <row r="234" s="1" customFormat="1" spans="1:9">
      <c r="A234" s="6">
        <v>230</v>
      </c>
      <c r="B234" s="6" t="s">
        <v>521</v>
      </c>
      <c r="C234" s="6" t="s">
        <v>525</v>
      </c>
      <c r="D234" s="6" t="s">
        <v>526</v>
      </c>
      <c r="E234" s="6" t="s">
        <v>527</v>
      </c>
      <c r="F234" s="7">
        <v>253</v>
      </c>
      <c r="G234" s="6">
        <f t="shared" si="18"/>
        <v>10120</v>
      </c>
      <c r="H234" s="6">
        <v>35</v>
      </c>
      <c r="I234" s="6">
        <f t="shared" si="19"/>
        <v>700</v>
      </c>
    </row>
    <row r="235" s="1" customFormat="1" ht="25" customHeight="1" spans="1:9">
      <c r="A235" s="6">
        <v>231</v>
      </c>
      <c r="B235" s="6" t="s">
        <v>521</v>
      </c>
      <c r="C235" s="6" t="s">
        <v>528</v>
      </c>
      <c r="D235" s="6" t="s">
        <v>529</v>
      </c>
      <c r="E235" s="6" t="s">
        <v>530</v>
      </c>
      <c r="F235" s="7">
        <v>71</v>
      </c>
      <c r="G235" s="6">
        <f t="shared" si="18"/>
        <v>2840</v>
      </c>
      <c r="H235" s="6">
        <v>10</v>
      </c>
      <c r="I235" s="6">
        <f t="shared" si="19"/>
        <v>200</v>
      </c>
    </row>
    <row r="236" s="1" customFormat="1" ht="27" spans="1:9">
      <c r="A236" s="6">
        <v>232</v>
      </c>
      <c r="B236" s="6" t="s">
        <v>531</v>
      </c>
      <c r="C236" s="6" t="s">
        <v>532</v>
      </c>
      <c r="D236" s="6" t="s">
        <v>533</v>
      </c>
      <c r="E236" s="6" t="s">
        <v>534</v>
      </c>
      <c r="F236" s="7">
        <v>1811</v>
      </c>
      <c r="G236" s="6">
        <f t="shared" si="18"/>
        <v>72440</v>
      </c>
      <c r="H236" s="6">
        <v>248</v>
      </c>
      <c r="I236" s="6">
        <f t="shared" si="19"/>
        <v>4960</v>
      </c>
    </row>
    <row r="237" s="1" customFormat="1" spans="1:9">
      <c r="A237" s="6">
        <v>233</v>
      </c>
      <c r="B237" s="6" t="s">
        <v>531</v>
      </c>
      <c r="C237" s="6" t="s">
        <v>535</v>
      </c>
      <c r="D237" s="6" t="s">
        <v>536</v>
      </c>
      <c r="E237" s="6" t="s">
        <v>537</v>
      </c>
      <c r="F237" s="7">
        <v>86</v>
      </c>
      <c r="G237" s="6">
        <f t="shared" si="18"/>
        <v>3440</v>
      </c>
      <c r="H237" s="6">
        <v>12</v>
      </c>
      <c r="I237" s="6">
        <f t="shared" si="19"/>
        <v>240</v>
      </c>
    </row>
    <row r="238" s="1" customFormat="1" spans="1:9">
      <c r="A238" s="6">
        <v>234</v>
      </c>
      <c r="B238" s="6" t="s">
        <v>531</v>
      </c>
      <c r="C238" s="6" t="s">
        <v>538</v>
      </c>
      <c r="D238" s="6" t="s">
        <v>539</v>
      </c>
      <c r="E238" s="6" t="s">
        <v>540</v>
      </c>
      <c r="F238" s="7">
        <v>256</v>
      </c>
      <c r="G238" s="6">
        <f t="shared" si="18"/>
        <v>10240</v>
      </c>
      <c r="H238" s="6">
        <v>35</v>
      </c>
      <c r="I238" s="6">
        <f t="shared" si="19"/>
        <v>700</v>
      </c>
    </row>
    <row r="239" s="1" customFormat="1" spans="1:9">
      <c r="A239" s="6">
        <v>235</v>
      </c>
      <c r="B239" s="6" t="s">
        <v>531</v>
      </c>
      <c r="C239" s="6" t="s">
        <v>541</v>
      </c>
      <c r="D239" s="6" t="s">
        <v>539</v>
      </c>
      <c r="E239" s="6" t="s">
        <v>542</v>
      </c>
      <c r="F239" s="7">
        <v>266</v>
      </c>
      <c r="G239" s="6">
        <f t="shared" si="18"/>
        <v>10640</v>
      </c>
      <c r="H239" s="6">
        <v>36</v>
      </c>
      <c r="I239" s="6">
        <f t="shared" si="19"/>
        <v>720</v>
      </c>
    </row>
    <row r="240" s="1" customFormat="1" spans="1:9">
      <c r="A240" s="6">
        <v>236</v>
      </c>
      <c r="B240" s="6" t="s">
        <v>531</v>
      </c>
      <c r="C240" s="6" t="s">
        <v>543</v>
      </c>
      <c r="D240" s="6" t="s">
        <v>544</v>
      </c>
      <c r="E240" s="6" t="s">
        <v>545</v>
      </c>
      <c r="F240" s="7">
        <v>213</v>
      </c>
      <c r="G240" s="6">
        <f t="shared" si="18"/>
        <v>8520</v>
      </c>
      <c r="H240" s="6">
        <v>29</v>
      </c>
      <c r="I240" s="6">
        <f t="shared" si="19"/>
        <v>580</v>
      </c>
    </row>
    <row r="241" s="1" customFormat="1" ht="15" customHeight="1" spans="1:9">
      <c r="A241" s="6">
        <v>237</v>
      </c>
      <c r="B241" s="6" t="s">
        <v>546</v>
      </c>
      <c r="C241" s="6" t="s">
        <v>547</v>
      </c>
      <c r="D241" s="6" t="s">
        <v>548</v>
      </c>
      <c r="E241" s="6" t="s">
        <v>549</v>
      </c>
      <c r="F241" s="7">
        <v>101</v>
      </c>
      <c r="G241" s="6">
        <f t="shared" ref="G241:G248" si="20">F241*40</f>
        <v>4040</v>
      </c>
      <c r="H241" s="6">
        <v>14</v>
      </c>
      <c r="I241" s="6">
        <f t="shared" ref="I241:I248" si="21">H241*20</f>
        <v>280</v>
      </c>
    </row>
    <row r="242" s="1" customFormat="1" spans="1:9">
      <c r="A242" s="6">
        <v>238</v>
      </c>
      <c r="B242" s="6" t="s">
        <v>546</v>
      </c>
      <c r="C242" s="6" t="s">
        <v>550</v>
      </c>
      <c r="D242" s="6" t="s">
        <v>551</v>
      </c>
      <c r="E242" s="6" t="s">
        <v>552</v>
      </c>
      <c r="F242" s="7">
        <v>115</v>
      </c>
      <c r="G242" s="6">
        <f t="shared" si="20"/>
        <v>4600</v>
      </c>
      <c r="H242" s="6">
        <v>16</v>
      </c>
      <c r="I242" s="6">
        <f t="shared" si="21"/>
        <v>320</v>
      </c>
    </row>
    <row r="243" s="1" customFormat="1" spans="1:9">
      <c r="A243" s="6">
        <v>239</v>
      </c>
      <c r="B243" s="6" t="s">
        <v>546</v>
      </c>
      <c r="C243" s="6" t="s">
        <v>553</v>
      </c>
      <c r="D243" s="6" t="s">
        <v>554</v>
      </c>
      <c r="E243" s="6" t="s">
        <v>555</v>
      </c>
      <c r="F243" s="7">
        <v>27</v>
      </c>
      <c r="G243" s="6">
        <f t="shared" si="20"/>
        <v>1080</v>
      </c>
      <c r="H243" s="6">
        <v>4</v>
      </c>
      <c r="I243" s="6">
        <f t="shared" si="21"/>
        <v>80</v>
      </c>
    </row>
    <row r="244" s="1" customFormat="1" spans="1:9">
      <c r="A244" s="6">
        <v>240</v>
      </c>
      <c r="B244" s="6" t="s">
        <v>546</v>
      </c>
      <c r="C244" s="6" t="s">
        <v>556</v>
      </c>
      <c r="D244" s="6" t="s">
        <v>557</v>
      </c>
      <c r="E244" s="6" t="s">
        <v>558</v>
      </c>
      <c r="F244" s="7">
        <v>45</v>
      </c>
      <c r="G244" s="6">
        <f t="shared" si="20"/>
        <v>1800</v>
      </c>
      <c r="H244" s="6">
        <v>6</v>
      </c>
      <c r="I244" s="6">
        <f t="shared" si="21"/>
        <v>120</v>
      </c>
    </row>
    <row r="245" s="1" customFormat="1" spans="1:9">
      <c r="A245" s="6">
        <v>241</v>
      </c>
      <c r="B245" s="6" t="s">
        <v>546</v>
      </c>
      <c r="C245" s="6" t="s">
        <v>559</v>
      </c>
      <c r="D245" s="6" t="s">
        <v>560</v>
      </c>
      <c r="E245" s="6" t="s">
        <v>561</v>
      </c>
      <c r="F245" s="7">
        <v>134</v>
      </c>
      <c r="G245" s="6">
        <f t="shared" si="20"/>
        <v>5360</v>
      </c>
      <c r="H245" s="6">
        <v>18</v>
      </c>
      <c r="I245" s="6">
        <f t="shared" si="21"/>
        <v>360</v>
      </c>
    </row>
    <row r="246" s="1" customFormat="1" spans="1:9">
      <c r="A246" s="6">
        <v>242</v>
      </c>
      <c r="B246" s="6" t="s">
        <v>546</v>
      </c>
      <c r="C246" s="6" t="s">
        <v>562</v>
      </c>
      <c r="D246" s="6" t="s">
        <v>563</v>
      </c>
      <c r="E246" s="6" t="s">
        <v>564</v>
      </c>
      <c r="F246" s="7">
        <v>80</v>
      </c>
      <c r="G246" s="6">
        <f t="shared" si="20"/>
        <v>3200</v>
      </c>
      <c r="H246" s="6">
        <v>11</v>
      </c>
      <c r="I246" s="6">
        <f t="shared" si="21"/>
        <v>220</v>
      </c>
    </row>
    <row r="247" s="1" customFormat="1" spans="1:9">
      <c r="A247" s="6">
        <v>243</v>
      </c>
      <c r="B247" s="6" t="s">
        <v>546</v>
      </c>
      <c r="C247" s="6" t="s">
        <v>565</v>
      </c>
      <c r="D247" s="6" t="s">
        <v>566</v>
      </c>
      <c r="E247" s="6" t="s">
        <v>567</v>
      </c>
      <c r="F247" s="7">
        <v>219</v>
      </c>
      <c r="G247" s="6">
        <f t="shared" si="20"/>
        <v>8760</v>
      </c>
      <c r="H247" s="6">
        <v>30</v>
      </c>
      <c r="I247" s="6">
        <f t="shared" si="21"/>
        <v>600</v>
      </c>
    </row>
    <row r="248" s="1" customFormat="1" spans="1:9">
      <c r="A248" s="6">
        <v>244</v>
      </c>
      <c r="B248" s="6" t="s">
        <v>546</v>
      </c>
      <c r="C248" s="6" t="s">
        <v>344</v>
      </c>
      <c r="D248" s="6" t="s">
        <v>568</v>
      </c>
      <c r="E248" s="6" t="s">
        <v>569</v>
      </c>
      <c r="F248" s="7">
        <v>281</v>
      </c>
      <c r="G248" s="6">
        <f t="shared" si="20"/>
        <v>11240</v>
      </c>
      <c r="H248" s="6">
        <v>38</v>
      </c>
      <c r="I248" s="6">
        <f t="shared" si="21"/>
        <v>760</v>
      </c>
    </row>
    <row r="249" s="1" customFormat="1" spans="1:9">
      <c r="A249" s="6">
        <v>245</v>
      </c>
      <c r="B249" s="6" t="s">
        <v>570</v>
      </c>
      <c r="C249" s="6" t="s">
        <v>571</v>
      </c>
      <c r="D249" s="6" t="s">
        <v>572</v>
      </c>
      <c r="E249" s="6" t="s">
        <v>573</v>
      </c>
      <c r="F249" s="7">
        <v>256</v>
      </c>
      <c r="G249" s="6">
        <f t="shared" ref="G249:G263" si="22">F249*40</f>
        <v>10240</v>
      </c>
      <c r="H249" s="6">
        <v>35</v>
      </c>
      <c r="I249" s="6">
        <f t="shared" ref="I249:I263" si="23">H249*20</f>
        <v>700</v>
      </c>
    </row>
    <row r="250" s="1" customFormat="1" spans="1:9">
      <c r="A250" s="6">
        <v>246</v>
      </c>
      <c r="B250" s="6" t="s">
        <v>570</v>
      </c>
      <c r="C250" s="6" t="s">
        <v>574</v>
      </c>
      <c r="D250" s="6" t="s">
        <v>575</v>
      </c>
      <c r="E250" s="6" t="s">
        <v>576</v>
      </c>
      <c r="F250" s="7">
        <v>87</v>
      </c>
      <c r="G250" s="6">
        <f t="shared" si="22"/>
        <v>3480</v>
      </c>
      <c r="H250" s="6">
        <v>12</v>
      </c>
      <c r="I250" s="6">
        <f t="shared" si="23"/>
        <v>240</v>
      </c>
    </row>
    <row r="251" s="1" customFormat="1" spans="1:9">
      <c r="A251" s="6">
        <v>247</v>
      </c>
      <c r="B251" s="6" t="s">
        <v>570</v>
      </c>
      <c r="C251" s="6" t="s">
        <v>574</v>
      </c>
      <c r="D251" s="6" t="s">
        <v>577</v>
      </c>
      <c r="E251" s="6" t="s">
        <v>578</v>
      </c>
      <c r="F251" s="7">
        <v>33</v>
      </c>
      <c r="G251" s="6">
        <f t="shared" si="22"/>
        <v>1320</v>
      </c>
      <c r="H251" s="6">
        <v>4</v>
      </c>
      <c r="I251" s="6">
        <f t="shared" si="23"/>
        <v>80</v>
      </c>
    </row>
    <row r="252" s="1" customFormat="1" spans="1:9">
      <c r="A252" s="6">
        <v>248</v>
      </c>
      <c r="B252" s="6" t="s">
        <v>570</v>
      </c>
      <c r="C252" s="6" t="s">
        <v>579</v>
      </c>
      <c r="D252" s="6" t="s">
        <v>580</v>
      </c>
      <c r="E252" s="6" t="s">
        <v>579</v>
      </c>
      <c r="F252" s="7">
        <v>239</v>
      </c>
      <c r="G252" s="6">
        <f t="shared" si="22"/>
        <v>9560</v>
      </c>
      <c r="H252" s="6">
        <v>33</v>
      </c>
      <c r="I252" s="6">
        <f t="shared" si="23"/>
        <v>660</v>
      </c>
    </row>
    <row r="253" s="1" customFormat="1" ht="27" spans="1:9">
      <c r="A253" s="6">
        <v>249</v>
      </c>
      <c r="B253" s="6" t="s">
        <v>570</v>
      </c>
      <c r="C253" s="6" t="s">
        <v>581</v>
      </c>
      <c r="D253" s="6" t="s">
        <v>582</v>
      </c>
      <c r="E253" s="6" t="s">
        <v>583</v>
      </c>
      <c r="F253" s="7">
        <v>327</v>
      </c>
      <c r="G253" s="6">
        <f t="shared" si="22"/>
        <v>13080</v>
      </c>
      <c r="H253" s="6">
        <v>45</v>
      </c>
      <c r="I253" s="6">
        <f t="shared" si="23"/>
        <v>900</v>
      </c>
    </row>
    <row r="254" s="1" customFormat="1" ht="27" spans="1:9">
      <c r="A254" s="6">
        <v>250</v>
      </c>
      <c r="B254" s="6" t="s">
        <v>570</v>
      </c>
      <c r="C254" s="6" t="s">
        <v>584</v>
      </c>
      <c r="D254" s="6" t="s">
        <v>585</v>
      </c>
      <c r="E254" s="6" t="s">
        <v>586</v>
      </c>
      <c r="F254" s="7">
        <v>80</v>
      </c>
      <c r="G254" s="6">
        <f t="shared" si="22"/>
        <v>3200</v>
      </c>
      <c r="H254" s="6">
        <v>11</v>
      </c>
      <c r="I254" s="6">
        <f t="shared" si="23"/>
        <v>220</v>
      </c>
    </row>
    <row r="255" s="1" customFormat="1" spans="1:9">
      <c r="A255" s="6">
        <v>251</v>
      </c>
      <c r="B255" s="6" t="s">
        <v>570</v>
      </c>
      <c r="C255" s="6" t="s">
        <v>587</v>
      </c>
      <c r="D255" s="6" t="s">
        <v>588</v>
      </c>
      <c r="E255" s="6" t="s">
        <v>589</v>
      </c>
      <c r="F255" s="7">
        <v>88</v>
      </c>
      <c r="G255" s="6">
        <f t="shared" si="22"/>
        <v>3520</v>
      </c>
      <c r="H255" s="6">
        <v>12</v>
      </c>
      <c r="I255" s="6">
        <f t="shared" si="23"/>
        <v>240</v>
      </c>
    </row>
    <row r="256" s="1" customFormat="1" ht="27" spans="1:9">
      <c r="A256" s="6">
        <v>252</v>
      </c>
      <c r="B256" s="6" t="s">
        <v>570</v>
      </c>
      <c r="C256" s="6" t="s">
        <v>590</v>
      </c>
      <c r="D256" s="6" t="s">
        <v>591</v>
      </c>
      <c r="E256" s="6" t="s">
        <v>592</v>
      </c>
      <c r="F256" s="7">
        <v>157</v>
      </c>
      <c r="G256" s="6">
        <f t="shared" si="22"/>
        <v>6280</v>
      </c>
      <c r="H256" s="6">
        <v>21</v>
      </c>
      <c r="I256" s="6">
        <f t="shared" si="23"/>
        <v>420</v>
      </c>
    </row>
    <row r="257" s="1" customFormat="1" ht="27" spans="1:9">
      <c r="A257" s="6">
        <v>253</v>
      </c>
      <c r="B257" s="6" t="s">
        <v>570</v>
      </c>
      <c r="C257" s="6" t="s">
        <v>593</v>
      </c>
      <c r="D257" s="6" t="s">
        <v>594</v>
      </c>
      <c r="E257" s="6" t="s">
        <v>595</v>
      </c>
      <c r="F257" s="7">
        <v>546</v>
      </c>
      <c r="G257" s="6">
        <f t="shared" si="22"/>
        <v>21840</v>
      </c>
      <c r="H257" s="6">
        <v>75</v>
      </c>
      <c r="I257" s="6">
        <f t="shared" si="23"/>
        <v>1500</v>
      </c>
    </row>
    <row r="258" s="1" customFormat="1" spans="1:9">
      <c r="A258" s="6">
        <v>254</v>
      </c>
      <c r="B258" s="6" t="s">
        <v>570</v>
      </c>
      <c r="C258" s="6" t="s">
        <v>593</v>
      </c>
      <c r="D258" s="6" t="s">
        <v>596</v>
      </c>
      <c r="E258" s="6" t="s">
        <v>597</v>
      </c>
      <c r="F258" s="7">
        <v>179</v>
      </c>
      <c r="G258" s="6">
        <f t="shared" si="22"/>
        <v>7160</v>
      </c>
      <c r="H258" s="6">
        <v>24</v>
      </c>
      <c r="I258" s="6">
        <f t="shared" si="23"/>
        <v>480</v>
      </c>
    </row>
    <row r="259" s="1" customFormat="1" spans="1:9">
      <c r="A259" s="6">
        <v>255</v>
      </c>
      <c r="B259" s="6" t="s">
        <v>570</v>
      </c>
      <c r="C259" s="6" t="s">
        <v>598</v>
      </c>
      <c r="D259" s="6" t="s">
        <v>599</v>
      </c>
      <c r="E259" s="6" t="s">
        <v>598</v>
      </c>
      <c r="F259" s="7">
        <v>792</v>
      </c>
      <c r="G259" s="6">
        <f t="shared" si="22"/>
        <v>31680</v>
      </c>
      <c r="H259" s="6">
        <v>109</v>
      </c>
      <c r="I259" s="6">
        <f t="shared" si="23"/>
        <v>2180</v>
      </c>
    </row>
    <row r="260" s="1" customFormat="1" ht="27" spans="1:9">
      <c r="A260" s="6">
        <v>256</v>
      </c>
      <c r="B260" s="6" t="s">
        <v>570</v>
      </c>
      <c r="C260" s="6" t="s">
        <v>600</v>
      </c>
      <c r="D260" s="6" t="s">
        <v>601</v>
      </c>
      <c r="E260" s="6" t="s">
        <v>602</v>
      </c>
      <c r="F260" s="7">
        <v>157</v>
      </c>
      <c r="G260" s="6">
        <f t="shared" si="22"/>
        <v>6280</v>
      </c>
      <c r="H260" s="6">
        <v>22</v>
      </c>
      <c r="I260" s="6">
        <f t="shared" si="23"/>
        <v>440</v>
      </c>
    </row>
    <row r="261" s="1" customFormat="1" spans="1:9">
      <c r="A261" s="6">
        <v>257</v>
      </c>
      <c r="B261" s="6" t="s">
        <v>570</v>
      </c>
      <c r="C261" s="6" t="s">
        <v>600</v>
      </c>
      <c r="D261" s="6" t="s">
        <v>603</v>
      </c>
      <c r="E261" s="6" t="s">
        <v>604</v>
      </c>
      <c r="F261" s="7">
        <v>186</v>
      </c>
      <c r="G261" s="6">
        <f t="shared" si="22"/>
        <v>7440</v>
      </c>
      <c r="H261" s="6">
        <v>26</v>
      </c>
      <c r="I261" s="6">
        <f t="shared" si="23"/>
        <v>520</v>
      </c>
    </row>
    <row r="262" s="1" customFormat="1" spans="1:9">
      <c r="A262" s="6">
        <v>258</v>
      </c>
      <c r="B262" s="6" t="s">
        <v>570</v>
      </c>
      <c r="C262" s="6" t="s">
        <v>605</v>
      </c>
      <c r="D262" s="6" t="s">
        <v>606</v>
      </c>
      <c r="E262" s="6" t="s">
        <v>605</v>
      </c>
      <c r="F262" s="7">
        <v>117</v>
      </c>
      <c r="G262" s="6">
        <f t="shared" si="22"/>
        <v>4680</v>
      </c>
      <c r="H262" s="6">
        <v>16</v>
      </c>
      <c r="I262" s="6">
        <f t="shared" si="23"/>
        <v>320</v>
      </c>
    </row>
    <row r="263" s="1" customFormat="1" spans="1:9">
      <c r="A263" s="6">
        <v>259</v>
      </c>
      <c r="B263" s="6" t="s">
        <v>570</v>
      </c>
      <c r="C263" s="6" t="s">
        <v>607</v>
      </c>
      <c r="D263" s="6" t="s">
        <v>608</v>
      </c>
      <c r="E263" s="6" t="s">
        <v>609</v>
      </c>
      <c r="F263" s="7">
        <v>77</v>
      </c>
      <c r="G263" s="6">
        <f t="shared" si="22"/>
        <v>3080</v>
      </c>
      <c r="H263" s="6">
        <v>11</v>
      </c>
      <c r="I263" s="6">
        <f t="shared" si="23"/>
        <v>220</v>
      </c>
    </row>
    <row r="264" s="1" customFormat="1" spans="1:9">
      <c r="A264" s="6">
        <v>260</v>
      </c>
      <c r="B264" s="6" t="s">
        <v>610</v>
      </c>
      <c r="C264" s="6" t="s">
        <v>611</v>
      </c>
      <c r="D264" s="6" t="s">
        <v>612</v>
      </c>
      <c r="E264" s="6" t="s">
        <v>613</v>
      </c>
      <c r="F264" s="7">
        <v>125</v>
      </c>
      <c r="G264" s="6">
        <f t="shared" ref="G264:G282" si="24">F264*40</f>
        <v>5000</v>
      </c>
      <c r="H264" s="6">
        <v>17</v>
      </c>
      <c r="I264" s="6">
        <f t="shared" ref="I264:I282" si="25">H264*20</f>
        <v>340</v>
      </c>
    </row>
    <row r="265" s="1" customFormat="1" ht="27" spans="1:9">
      <c r="A265" s="6">
        <v>261</v>
      </c>
      <c r="B265" s="6" t="s">
        <v>610</v>
      </c>
      <c r="C265" s="6" t="s">
        <v>611</v>
      </c>
      <c r="D265" s="6" t="s">
        <v>614</v>
      </c>
      <c r="E265" s="6" t="s">
        <v>615</v>
      </c>
      <c r="F265" s="7">
        <v>303</v>
      </c>
      <c r="G265" s="6">
        <f t="shared" si="24"/>
        <v>12120</v>
      </c>
      <c r="H265" s="6">
        <v>42</v>
      </c>
      <c r="I265" s="6">
        <f t="shared" si="25"/>
        <v>840</v>
      </c>
    </row>
    <row r="266" s="1" customFormat="1" spans="1:9">
      <c r="A266" s="6">
        <v>262</v>
      </c>
      <c r="B266" s="6" t="s">
        <v>610</v>
      </c>
      <c r="C266" s="6" t="s">
        <v>616</v>
      </c>
      <c r="D266" s="6" t="s">
        <v>617</v>
      </c>
      <c r="E266" s="6" t="s">
        <v>618</v>
      </c>
      <c r="F266" s="7">
        <v>135</v>
      </c>
      <c r="G266" s="6">
        <f t="shared" si="24"/>
        <v>5400</v>
      </c>
      <c r="H266" s="6">
        <v>18</v>
      </c>
      <c r="I266" s="6">
        <f t="shared" si="25"/>
        <v>360</v>
      </c>
    </row>
    <row r="267" s="1" customFormat="1" ht="27" spans="1:9">
      <c r="A267" s="6">
        <v>263</v>
      </c>
      <c r="B267" s="6" t="s">
        <v>610</v>
      </c>
      <c r="C267" s="6" t="s">
        <v>619</v>
      </c>
      <c r="D267" s="6" t="s">
        <v>620</v>
      </c>
      <c r="E267" s="6" t="s">
        <v>621</v>
      </c>
      <c r="F267" s="7">
        <v>387</v>
      </c>
      <c r="G267" s="6">
        <f t="shared" si="24"/>
        <v>15480</v>
      </c>
      <c r="H267" s="6">
        <v>53</v>
      </c>
      <c r="I267" s="6">
        <f t="shared" si="25"/>
        <v>1060</v>
      </c>
    </row>
    <row r="268" s="1" customFormat="1" spans="1:9">
      <c r="A268" s="6">
        <v>264</v>
      </c>
      <c r="B268" s="6" t="s">
        <v>610</v>
      </c>
      <c r="C268" s="6" t="s">
        <v>622</v>
      </c>
      <c r="D268" s="6" t="s">
        <v>623</v>
      </c>
      <c r="E268" s="6" t="s">
        <v>624</v>
      </c>
      <c r="F268" s="7">
        <v>125</v>
      </c>
      <c r="G268" s="6">
        <f t="shared" si="24"/>
        <v>5000</v>
      </c>
      <c r="H268" s="6">
        <v>17</v>
      </c>
      <c r="I268" s="6">
        <f t="shared" si="25"/>
        <v>340</v>
      </c>
    </row>
    <row r="269" s="1" customFormat="1" spans="1:9">
      <c r="A269" s="6">
        <v>265</v>
      </c>
      <c r="B269" s="6" t="s">
        <v>610</v>
      </c>
      <c r="C269" s="6" t="s">
        <v>625</v>
      </c>
      <c r="D269" s="6" t="s">
        <v>626</v>
      </c>
      <c r="E269" s="6" t="s">
        <v>627</v>
      </c>
      <c r="F269" s="7">
        <v>471</v>
      </c>
      <c r="G269" s="6">
        <f t="shared" si="24"/>
        <v>18840</v>
      </c>
      <c r="H269" s="6">
        <v>64</v>
      </c>
      <c r="I269" s="6">
        <f t="shared" si="25"/>
        <v>1280</v>
      </c>
    </row>
    <row r="270" s="1" customFormat="1" spans="1:9">
      <c r="A270" s="6">
        <v>266</v>
      </c>
      <c r="B270" s="6" t="s">
        <v>610</v>
      </c>
      <c r="C270" s="6" t="s">
        <v>611</v>
      </c>
      <c r="D270" s="6" t="s">
        <v>628</v>
      </c>
      <c r="E270" s="6" t="s">
        <v>629</v>
      </c>
      <c r="F270" s="7">
        <v>458</v>
      </c>
      <c r="G270" s="6">
        <f t="shared" si="24"/>
        <v>18320</v>
      </c>
      <c r="H270" s="6">
        <v>63</v>
      </c>
      <c r="I270" s="6">
        <f t="shared" si="25"/>
        <v>1260</v>
      </c>
    </row>
    <row r="271" s="1" customFormat="1" spans="1:9">
      <c r="A271" s="6">
        <v>267</v>
      </c>
      <c r="B271" s="6" t="s">
        <v>610</v>
      </c>
      <c r="C271" s="6" t="s">
        <v>630</v>
      </c>
      <c r="D271" s="6" t="s">
        <v>631</v>
      </c>
      <c r="E271" s="6" t="s">
        <v>632</v>
      </c>
      <c r="F271" s="7">
        <v>452</v>
      </c>
      <c r="G271" s="6">
        <f t="shared" si="24"/>
        <v>18080</v>
      </c>
      <c r="H271" s="6">
        <v>62</v>
      </c>
      <c r="I271" s="6">
        <f t="shared" si="25"/>
        <v>1240</v>
      </c>
    </row>
    <row r="272" s="1" customFormat="1" spans="1:9">
      <c r="A272" s="6">
        <v>268</v>
      </c>
      <c r="B272" s="6" t="s">
        <v>610</v>
      </c>
      <c r="C272" s="6" t="s">
        <v>625</v>
      </c>
      <c r="D272" s="6" t="s">
        <v>633</v>
      </c>
      <c r="E272" s="6" t="s">
        <v>634</v>
      </c>
      <c r="F272" s="7">
        <v>104</v>
      </c>
      <c r="G272" s="6">
        <f t="shared" si="24"/>
        <v>4160</v>
      </c>
      <c r="H272" s="6">
        <v>14</v>
      </c>
      <c r="I272" s="6">
        <f t="shared" si="25"/>
        <v>280</v>
      </c>
    </row>
    <row r="273" s="1" customFormat="1" spans="1:9">
      <c r="A273" s="6">
        <v>269</v>
      </c>
      <c r="B273" s="6" t="s">
        <v>610</v>
      </c>
      <c r="C273" s="6" t="s">
        <v>630</v>
      </c>
      <c r="D273" s="6" t="s">
        <v>635</v>
      </c>
      <c r="E273" s="6" t="s">
        <v>636</v>
      </c>
      <c r="F273" s="7">
        <v>246</v>
      </c>
      <c r="G273" s="6">
        <f t="shared" si="24"/>
        <v>9840</v>
      </c>
      <c r="H273" s="6">
        <v>34</v>
      </c>
      <c r="I273" s="6">
        <f t="shared" si="25"/>
        <v>680</v>
      </c>
    </row>
    <row r="274" s="1" customFormat="1" spans="1:9">
      <c r="A274" s="6">
        <v>270</v>
      </c>
      <c r="B274" s="6" t="s">
        <v>610</v>
      </c>
      <c r="C274" s="6" t="s">
        <v>637</v>
      </c>
      <c r="D274" s="6" t="s">
        <v>638</v>
      </c>
      <c r="E274" s="6" t="s">
        <v>639</v>
      </c>
      <c r="F274" s="7">
        <v>293</v>
      </c>
      <c r="G274" s="6">
        <f t="shared" si="24"/>
        <v>11720</v>
      </c>
      <c r="H274" s="6">
        <v>40</v>
      </c>
      <c r="I274" s="6">
        <f t="shared" si="25"/>
        <v>800</v>
      </c>
    </row>
    <row r="275" s="1" customFormat="1" spans="1:9">
      <c r="A275" s="6">
        <v>271</v>
      </c>
      <c r="B275" s="6" t="s">
        <v>610</v>
      </c>
      <c r="C275" s="6" t="s">
        <v>637</v>
      </c>
      <c r="D275" s="6" t="s">
        <v>638</v>
      </c>
      <c r="E275" s="6" t="s">
        <v>640</v>
      </c>
      <c r="F275" s="7">
        <v>48</v>
      </c>
      <c r="G275" s="6">
        <f t="shared" si="24"/>
        <v>1920</v>
      </c>
      <c r="H275" s="6">
        <v>7</v>
      </c>
      <c r="I275" s="6">
        <f t="shared" si="25"/>
        <v>140</v>
      </c>
    </row>
    <row r="276" s="1" customFormat="1" spans="1:9">
      <c r="A276" s="6">
        <v>272</v>
      </c>
      <c r="B276" s="6" t="s">
        <v>610</v>
      </c>
      <c r="C276" s="6" t="s">
        <v>641</v>
      </c>
      <c r="D276" s="6" t="s">
        <v>642</v>
      </c>
      <c r="E276" s="6" t="s">
        <v>643</v>
      </c>
      <c r="F276" s="7">
        <v>113</v>
      </c>
      <c r="G276" s="6">
        <f t="shared" si="24"/>
        <v>4520</v>
      </c>
      <c r="H276" s="6">
        <v>15</v>
      </c>
      <c r="I276" s="6">
        <f t="shared" si="25"/>
        <v>300</v>
      </c>
    </row>
    <row r="277" s="1" customFormat="1" spans="1:9">
      <c r="A277" s="6">
        <v>273</v>
      </c>
      <c r="B277" s="6" t="s">
        <v>610</v>
      </c>
      <c r="C277" s="6" t="s">
        <v>641</v>
      </c>
      <c r="D277" s="6" t="s">
        <v>644</v>
      </c>
      <c r="E277" s="6" t="s">
        <v>645</v>
      </c>
      <c r="F277" s="7">
        <v>201</v>
      </c>
      <c r="G277" s="6">
        <f t="shared" si="24"/>
        <v>8040</v>
      </c>
      <c r="H277" s="6">
        <v>27</v>
      </c>
      <c r="I277" s="6">
        <f t="shared" si="25"/>
        <v>540</v>
      </c>
    </row>
    <row r="278" s="1" customFormat="1" spans="1:9">
      <c r="A278" s="6">
        <v>274</v>
      </c>
      <c r="B278" s="6" t="s">
        <v>610</v>
      </c>
      <c r="C278" s="6" t="s">
        <v>630</v>
      </c>
      <c r="D278" s="6" t="s">
        <v>646</v>
      </c>
      <c r="E278" s="6" t="s">
        <v>647</v>
      </c>
      <c r="F278" s="7">
        <v>76</v>
      </c>
      <c r="G278" s="6">
        <f t="shared" si="24"/>
        <v>3040</v>
      </c>
      <c r="H278" s="6">
        <v>10</v>
      </c>
      <c r="I278" s="6">
        <f t="shared" si="25"/>
        <v>200</v>
      </c>
    </row>
    <row r="279" s="1" customFormat="1" spans="1:9">
      <c r="A279" s="6">
        <v>275</v>
      </c>
      <c r="B279" s="6" t="s">
        <v>610</v>
      </c>
      <c r="C279" s="6" t="s">
        <v>648</v>
      </c>
      <c r="D279" s="6" t="s">
        <v>649</v>
      </c>
      <c r="E279" s="6" t="s">
        <v>650</v>
      </c>
      <c r="F279" s="7">
        <v>23</v>
      </c>
      <c r="G279" s="6">
        <f t="shared" si="24"/>
        <v>920</v>
      </c>
      <c r="H279" s="6">
        <v>3</v>
      </c>
      <c r="I279" s="6">
        <f t="shared" si="25"/>
        <v>60</v>
      </c>
    </row>
    <row r="280" s="1" customFormat="1" spans="1:9">
      <c r="A280" s="6">
        <v>276</v>
      </c>
      <c r="B280" s="6" t="s">
        <v>610</v>
      </c>
      <c r="C280" s="6" t="s">
        <v>651</v>
      </c>
      <c r="D280" s="6" t="s">
        <v>652</v>
      </c>
      <c r="E280" s="6" t="s">
        <v>653</v>
      </c>
      <c r="F280" s="7">
        <v>13</v>
      </c>
      <c r="G280" s="6">
        <f t="shared" si="24"/>
        <v>520</v>
      </c>
      <c r="H280" s="6">
        <v>2</v>
      </c>
      <c r="I280" s="6">
        <f t="shared" si="25"/>
        <v>40</v>
      </c>
    </row>
    <row r="281" s="1" customFormat="1" spans="1:9">
      <c r="A281" s="6">
        <v>277</v>
      </c>
      <c r="B281" s="6" t="s">
        <v>610</v>
      </c>
      <c r="C281" s="6" t="s">
        <v>651</v>
      </c>
      <c r="D281" s="6" t="s">
        <v>652</v>
      </c>
      <c r="E281" s="6" t="s">
        <v>654</v>
      </c>
      <c r="F281" s="7">
        <v>42</v>
      </c>
      <c r="G281" s="6">
        <f t="shared" si="24"/>
        <v>1680</v>
      </c>
      <c r="H281" s="6">
        <v>6</v>
      </c>
      <c r="I281" s="6">
        <f t="shared" si="25"/>
        <v>120</v>
      </c>
    </row>
    <row r="282" ht="24" customHeight="1" spans="1:9">
      <c r="A282" s="6" t="s">
        <v>655</v>
      </c>
      <c r="B282" s="6"/>
      <c r="C282" s="6"/>
      <c r="D282" s="6"/>
      <c r="E282" s="6"/>
      <c r="F282" s="6">
        <f>SUM(F5:F281)</f>
        <v>70000</v>
      </c>
      <c r="G282" s="6">
        <f>SUM(G5:G281)</f>
        <v>2800000</v>
      </c>
      <c r="H282" s="6">
        <v>9594</v>
      </c>
      <c r="I282" s="6">
        <f>SUM(I5:I281)</f>
        <v>191880</v>
      </c>
    </row>
    <row r="283" ht="42" customHeight="1" spans="6:9">
      <c r="F283" s="9"/>
      <c r="G283" s="9"/>
      <c r="H283" s="9"/>
      <c r="I283" s="9"/>
    </row>
  </sheetData>
  <mergeCells count="8">
    <mergeCell ref="A1:E1"/>
    <mergeCell ref="A2:I2"/>
    <mergeCell ref="F3:I3"/>
    <mergeCell ref="A3:A4"/>
    <mergeCell ref="B3:B4"/>
    <mergeCell ref="C3:C4"/>
    <mergeCell ref="D3:D4"/>
    <mergeCell ref="E3:E4"/>
  </mergeCells>
  <pageMargins left="0.751388888888889" right="0.751388888888889" top="1" bottom="1" header="0.5" footer="0.5"/>
  <pageSetup paperSize="9" scale="4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各镇明细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dcterms:created xsi:type="dcterms:W3CDTF">2022-01-10T08:26:00Z</dcterms:created>
  <dcterms:modified xsi:type="dcterms:W3CDTF">2024-02-04T05:42:30Z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A90308DF99824A76BE52C0D83F6A539A</vt:lpwstr>
  </property>
  <property fmtid="{D5CDD505-2E9C-101B-9397-08002B2CF9AE}" pid="3" name="KSOProductBuildVer">
    <vt:lpwstr>2052-12.1.0.15712</vt:lpwstr>
  </property>
</Properties>
</file>