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整体支出绩效自评价表" sheetId="1" r:id="rId1"/>
    <sheet name="附件2  项目支出绩效自评价情况表（泵改项目）" sheetId="3" r:id="rId2"/>
    <sheet name="附件3 项目支出绩效自评评评分表（泵改项目）" sheetId="2" r:id="rId3"/>
    <sheet name="附件2  项目支出绩效自评价情况表（农田排灌管理及开票系统）" sheetId="4" r:id="rId4"/>
    <sheet name="附件3项目支出绩效自评价评分表（农田排灌管理及开票系统）" sheetId="5" r:id="rId5"/>
    <sheet name="附件2 项目支出绩效自评价情况表(驻外单位物业费)" sheetId="6" r:id="rId6"/>
    <sheet name="附件3  项目支出绩效自评价评分表（驻外物业费）" sheetId="7" r:id="rId7"/>
    <sheet name="附件2 项目支出绩效自评情况表（土地租金及垃圾费）" sheetId="10" r:id="rId8"/>
    <sheet name="附件3  项目支出绩效自评价评分表（土地租金及垃圾清运费）" sheetId="11" r:id="rId9"/>
    <sheet name="附件2  项目支出绩效自评情况表（钢架房屋维修）" sheetId="12" r:id="rId10"/>
    <sheet name="附件3  项目支出绩效自评价评分表（钢架房屋维修）" sheetId="13" r:id="rId11"/>
    <sheet name="附件5  自评价结果汇总表" sheetId="14" r:id="rId12"/>
    <sheet name="附件6 2023年市级项目支出绩效自评价结果汇总表" sheetId="15" r:id="rId13"/>
  </sheets>
  <calcPr calcId="144525"/>
</workbook>
</file>

<file path=xl/sharedStrings.xml><?xml version="1.0" encoding="utf-8"?>
<sst xmlns="http://schemas.openxmlformats.org/spreadsheetml/2006/main" count="773" uniqueCount="305">
  <si>
    <t>附件1</t>
  </si>
  <si>
    <t>部门整体支出绩效自评价表</t>
  </si>
  <si>
    <r>
      <rPr>
        <b/>
        <sz val="14"/>
        <color rgb="FF000000"/>
        <rFont val="Calibri"/>
        <charset val="134"/>
      </rPr>
      <t xml:space="preserve"> </t>
    </r>
    <r>
      <rPr>
        <b/>
        <sz val="14"/>
        <color rgb="FF000000"/>
        <rFont val="仿宋"/>
        <charset val="134"/>
      </rPr>
      <t>（</t>
    </r>
    <r>
      <rPr>
        <b/>
        <sz val="14"/>
        <color rgb="FF000000"/>
        <rFont val="Calibri"/>
        <charset val="134"/>
      </rPr>
      <t>2023</t>
    </r>
    <r>
      <rPr>
        <b/>
        <sz val="14"/>
        <color rgb="FF000000"/>
        <rFont val="仿宋"/>
        <charset val="134"/>
      </rPr>
      <t>年）</t>
    </r>
  </si>
  <si>
    <t>单位名称</t>
  </si>
  <si>
    <t>如皋市机电排灌管理站</t>
  </si>
  <si>
    <t>主要职能</t>
  </si>
  <si>
    <t>开展全市机电排灌行业管理，拟订机电排灌管理政策，制定机电排灌设施改革方案，编制维修、技术改造计划和中长期规划，并监督实施；负责全市机电排灌服务体系建设，指导全市机电排灌工程的经济运行、经济活动，制定机电排灌作业定额、标准；指导全市机电排灌工程的维修、更新和技术改造工作，对排灌技术改造项目检查验收；负责机电排灌工程新技术引进和推广，参与节水灌溉工程的实施、管理，推广科学用水、节约用水。</t>
  </si>
  <si>
    <t>机构设置及人员配置</t>
  </si>
  <si>
    <t>我站为全额拨款事业单位，是部门独立预算单位，编办核定编制人数5人，实有在职在编人数4人，离退休人数3人，无公务用车编制。</t>
  </si>
  <si>
    <t>预算安排及支出情况</t>
  </si>
  <si>
    <t>全年预算数</t>
  </si>
  <si>
    <t>实际支出数</t>
  </si>
  <si>
    <t>资金总额</t>
  </si>
  <si>
    <t>251.4万元</t>
  </si>
  <si>
    <t>基本支出</t>
  </si>
  <si>
    <t>134.84万元</t>
  </si>
  <si>
    <t>项目支出</t>
  </si>
  <si>
    <t>116.56万元</t>
  </si>
  <si>
    <t>其中:项目1如皋市市级危旧泵站维修更新改造工程项目</t>
  </si>
  <si>
    <t>98.32万元</t>
  </si>
  <si>
    <t>项目2农田排灌安全管理及农业用水开票系统运行维护项目</t>
  </si>
  <si>
    <t>4.45万元</t>
  </si>
  <si>
    <t>项目3驻外单位物业费</t>
  </si>
  <si>
    <t>1.15万元</t>
  </si>
  <si>
    <t>项目4农机服务中心土地租金及垃圾清运费</t>
  </si>
  <si>
    <t>3万元</t>
  </si>
  <si>
    <t>项目5机电排灌站所属钢架房屋维修费</t>
  </si>
  <si>
    <t>9.644万元</t>
  </si>
  <si>
    <t>一级指标</t>
  </si>
  <si>
    <t>二级指标</t>
  </si>
  <si>
    <t>三级指标</t>
  </si>
  <si>
    <t>全年指标值</t>
  </si>
  <si>
    <t>分值</t>
  </si>
  <si>
    <t>评价要点及评分规则</t>
  </si>
  <si>
    <t>实际完成值</t>
  </si>
  <si>
    <t>得分</t>
  </si>
  <si>
    <t>决策(6)</t>
  </si>
  <si>
    <t>计划制定(2)</t>
  </si>
  <si>
    <t>中长期规划健全性</t>
  </si>
  <si>
    <t>健全</t>
  </si>
  <si>
    <t>是否健全</t>
  </si>
  <si>
    <t>工作计划健全性</t>
  </si>
  <si>
    <t>目标设定(2)</t>
  </si>
  <si>
    <t>绩效目标合理性</t>
  </si>
  <si>
    <t>合理</t>
  </si>
  <si>
    <t>是否合理</t>
  </si>
  <si>
    <t>绩效指标明确性</t>
  </si>
  <si>
    <t>明确</t>
  </si>
  <si>
    <t>是否明确</t>
  </si>
  <si>
    <t>预算编制(2)</t>
  </si>
  <si>
    <t>预算编制科学性</t>
  </si>
  <si>
    <t>科学</t>
  </si>
  <si>
    <t>是否科学</t>
  </si>
  <si>
    <t>预算编制规范性</t>
  </si>
  <si>
    <t>规范</t>
  </si>
  <si>
    <t>是否规范</t>
  </si>
  <si>
    <t>过程(26)</t>
  </si>
  <si>
    <t>预算执行(8)</t>
  </si>
  <si>
    <t>预算调整率</t>
  </si>
  <si>
    <t>支付进度符合率</t>
  </si>
  <si>
    <t>预算执行率</t>
  </si>
  <si>
    <t>结转结余率</t>
  </si>
  <si>
    <t>公用经费控制率</t>
  </si>
  <si>
    <t>≤100%</t>
  </si>
  <si>
    <t>"三公经费"变动率</t>
  </si>
  <si>
    <t>≤0%</t>
  </si>
  <si>
    <t>政府采购执行率</t>
  </si>
  <si>
    <t>非税收入预算完成率</t>
  </si>
  <si>
    <t>≥100%</t>
  </si>
  <si>
    <t>预算管理(6)</t>
  </si>
  <si>
    <t>预算管理制度健全性</t>
  </si>
  <si>
    <t>预算管理制度是否健全</t>
  </si>
  <si>
    <t>资金使用合规性</t>
  </si>
  <si>
    <t>合规</t>
  </si>
  <si>
    <t>资金使用是否合规</t>
  </si>
  <si>
    <t>绩效管理覆盖率</t>
  </si>
  <si>
    <t>基础信息完善性</t>
  </si>
  <si>
    <t>完善</t>
  </si>
  <si>
    <t>基础信息是否完善</t>
  </si>
  <si>
    <t>预决算信息公开度</t>
  </si>
  <si>
    <t>公开</t>
  </si>
  <si>
    <t>预决算是否公开</t>
  </si>
  <si>
    <t>非税收入管理合规性</t>
  </si>
  <si>
    <t>非税收入管理是否合规</t>
  </si>
  <si>
    <t>资产管理(3)</t>
  </si>
  <si>
    <t>资产管理制度健全性</t>
  </si>
  <si>
    <t>资产管理制度是否健全</t>
  </si>
  <si>
    <t>资产管理规范性</t>
  </si>
  <si>
    <t>资产管理是否规范</t>
  </si>
  <si>
    <t>固定资产利用率</t>
  </si>
  <si>
    <t>项目管理(3)</t>
  </si>
  <si>
    <t>项目管理制度健全性</t>
  </si>
  <si>
    <t>项目管理制度是否健全</t>
  </si>
  <si>
    <t>项目管理制度执行规范性</t>
  </si>
  <si>
    <t>项目管理制度是否规范</t>
  </si>
  <si>
    <t>人员管理(3)</t>
  </si>
  <si>
    <t>人员管理制度健全性</t>
  </si>
  <si>
    <t>人员管理制度是否健全</t>
  </si>
  <si>
    <t>人员管理制度执行有效性</t>
  </si>
  <si>
    <t>有效</t>
  </si>
  <si>
    <t>人员管理制度是否有效执行</t>
  </si>
  <si>
    <t>在职人员控制率</t>
  </si>
  <si>
    <t>机构建设(3)</t>
  </si>
  <si>
    <t>组织建设工作及时完成率</t>
  </si>
  <si>
    <t>组织建设工作完成率</t>
  </si>
  <si>
    <t>业务学习与培训及时完成率</t>
  </si>
  <si>
    <t>纪检监察工作有效性</t>
  </si>
  <si>
    <t>履职（30）</t>
  </si>
  <si>
    <t>危旧泵站维修更新改造数量</t>
  </si>
  <si>
    <t>全年维修改造泵站</t>
  </si>
  <si>
    <t>≥15座</t>
  </si>
  <si>
    <t>全年维修改造泵站不少于15座</t>
  </si>
  <si>
    <t>18座</t>
  </si>
  <si>
    <t>“农业用水价格系统”维护</t>
  </si>
  <si>
    <t>开票系统正常使用</t>
  </si>
  <si>
    <t>正常运行</t>
  </si>
  <si>
    <t>水费开票系统的正常运行</t>
  </si>
  <si>
    <t>农田排灌安全管理培训</t>
  </si>
  <si>
    <t>组织安全培训</t>
  </si>
  <si>
    <t>≥2场</t>
  </si>
  <si>
    <t>组织培训不少于2场</t>
  </si>
  <si>
    <t>2场</t>
  </si>
  <si>
    <t>农田排灌安全管理检查次数</t>
  </si>
  <si>
    <t>组织检查次数</t>
  </si>
  <si>
    <t>≥10次</t>
  </si>
  <si>
    <t>组织检查不少于10次</t>
  </si>
  <si>
    <t>10次</t>
  </si>
  <si>
    <t>钢架房屋面维修质量</t>
  </si>
  <si>
    <t>维修后的钢架房屋面无漏水等安全隐患</t>
  </si>
  <si>
    <t>正常使用</t>
  </si>
  <si>
    <t>效益</t>
  </si>
  <si>
    <t>经济效益</t>
  </si>
  <si>
    <t>装置效率</t>
  </si>
  <si>
    <r>
      <rPr>
        <sz val="9"/>
        <rFont val="宋体"/>
        <charset val="134"/>
      </rPr>
      <t>泵站装置效率接近或达到部颁标准、年增加灌溉流量4.9米</t>
    </r>
    <r>
      <rPr>
        <vertAlign val="superscript"/>
        <sz val="9"/>
        <rFont val="宋体"/>
        <charset val="134"/>
      </rPr>
      <t>3</t>
    </r>
    <r>
      <rPr>
        <sz val="9"/>
        <rFont val="宋体"/>
        <charset val="134"/>
      </rPr>
      <t>/秒</t>
    </r>
  </si>
  <si>
    <t>装置效率高于标准值</t>
  </si>
  <si>
    <t>社会效益</t>
  </si>
  <si>
    <t>社会和利益关系人满意度</t>
  </si>
  <si>
    <t>满意度达标</t>
  </si>
  <si>
    <t>生态效益</t>
  </si>
  <si>
    <t>年节电10KWh/亩</t>
  </si>
  <si>
    <t>节电效率达标</t>
  </si>
  <si>
    <t>可持续影响</t>
  </si>
  <si>
    <t>可持续发展</t>
  </si>
  <si>
    <t>持续改善农灌设施灌溉效率</t>
  </si>
  <si>
    <t>改善灌溉率</t>
  </si>
  <si>
    <t>满意度</t>
  </si>
  <si>
    <t>服务对象满意度</t>
  </si>
  <si>
    <t>公众服务对象满意度</t>
  </si>
  <si>
    <t>合计</t>
  </si>
  <si>
    <t>绩效等级</t>
  </si>
  <si>
    <t>绩效等级：优。</t>
  </si>
  <si>
    <t>主要成效</t>
  </si>
  <si>
    <t>本年度财政部门下达资金277.17万元，单位实际支付251.4万元，财政收回25.77万元，资金使用率90.7%，基本达成年度绩效目标。如皋市市级危旧泵站维修更新改造工程项目，已拨付市级补助资金98.3152万元，项目资金使用率98.32%。通过泵改项目的实施，改造的泵站面貌一新，并均已投入农灌运行，灌溉能力得到全面的改善和提升，农民的满意度显著提高。对全市的农田排灌工作进行日常技术指导服务、安全督查、管理培训及考核等工作，提升为农服务的满意度。“如皋市农业用水开票系统”可作为农业用水精准补贴、节水奖励的主要依据之一。驻外单位物业费的项目总体目标和阶段性目标都是保障单位的正常运转。</t>
  </si>
  <si>
    <t>存在问题</t>
  </si>
  <si>
    <t xml:space="preserve">一是市级危旧泵站维修更新改造项目的资金预算执行率低于100%。主要原因为：在项目的组织实施过程中，部分泵站因实际施工等原因对项目的实施内容进行了调整，导致项目资金执行率降低；二、钢架房屋面维修项目的预算执行率低于100%。主要原因：一是通过竞争性谈判，降低了维修项目的中标金额；二是尚有年缺陷保证金0.8843万元，待两年缺陷期满再支付。
</t>
  </si>
  <si>
    <t>整改举措</t>
  </si>
  <si>
    <t xml:space="preserve">一是市级危旧泵站维修更新改造项目的资金预算执行率低于100%。整改措施：在项目的组织实施过程中，减少对项目的实施内容变更，确保项目资金执行率；二、钢架房屋面维修项目的预算执行率低于100%。整改措施：待两年缺陷期满，质量无问题后即支付0.8843万元。
</t>
  </si>
  <si>
    <t>附件2</t>
  </si>
  <si>
    <t>2023年项目支出绩效自评价情况表</t>
  </si>
  <si>
    <r>
      <rPr>
        <sz val="9"/>
        <color theme="1"/>
        <rFont val="等线"/>
        <charset val="134"/>
        <scheme val="minor"/>
      </rPr>
      <t>填报单位：</t>
    </r>
    <r>
      <rPr>
        <u/>
        <sz val="9"/>
        <color theme="1"/>
        <rFont val="等线"/>
        <charset val="134"/>
        <scheme val="minor"/>
      </rPr>
      <t>__如皋市机电排灌管理站__</t>
    </r>
  </si>
  <si>
    <r>
      <rPr>
        <sz val="9"/>
        <color theme="1"/>
        <rFont val="等线"/>
        <charset val="134"/>
        <scheme val="minor"/>
      </rPr>
      <t>项目名称：</t>
    </r>
    <r>
      <rPr>
        <u/>
        <sz val="9"/>
        <color theme="1"/>
        <rFont val="等线"/>
        <charset val="134"/>
        <scheme val="minor"/>
      </rPr>
      <t>__如皋市市级危旧泵站维修更新改造工程项目_</t>
    </r>
  </si>
  <si>
    <r>
      <rPr>
        <sz val="9"/>
        <color theme="1"/>
        <rFont val="等线"/>
        <charset val="134"/>
        <scheme val="minor"/>
      </rPr>
      <t>项目实施年度：</t>
    </r>
    <r>
      <rPr>
        <u/>
        <sz val="9"/>
        <color theme="1"/>
        <rFont val="等线"/>
        <charset val="134"/>
        <scheme val="minor"/>
      </rPr>
      <t>__2023__</t>
    </r>
    <r>
      <rPr>
        <sz val="9"/>
        <color theme="1"/>
        <rFont val="宋体"/>
        <charset val="134"/>
      </rPr>
      <t xml:space="preserve"> 项目实施开始时间（年/月 ）：_</t>
    </r>
    <r>
      <rPr>
        <u/>
        <sz val="9"/>
        <color theme="1"/>
        <rFont val="宋体"/>
        <charset val="134"/>
      </rPr>
      <t>_2023年1月__</t>
    </r>
    <r>
      <rPr>
        <sz val="9"/>
        <color theme="1"/>
        <rFont val="宋体"/>
        <charset val="134"/>
      </rPr>
      <t>_  项目实施完成时间（年/月 ）：</t>
    </r>
    <r>
      <rPr>
        <u/>
        <sz val="9"/>
        <color theme="1"/>
        <rFont val="宋体"/>
        <charset val="134"/>
      </rPr>
      <t>_2023年12月___</t>
    </r>
  </si>
  <si>
    <t>项目自评价情况</t>
  </si>
  <si>
    <r>
      <rPr>
        <b/>
        <sz val="10.5"/>
        <color theme="1"/>
        <rFont val="等线"/>
        <charset val="134"/>
        <scheme val="minor"/>
      </rPr>
      <t>一、</t>
    </r>
    <r>
      <rPr>
        <b/>
        <sz val="10.5"/>
        <color theme="1"/>
        <rFont val="宋体"/>
        <charset val="134"/>
      </rPr>
      <t>项目概况（项目政策、资金分配使用、项目实施情况等）</t>
    </r>
  </si>
  <si>
    <t xml:space="preserve">    农田排灌设施作为农业生产的基础性配套设施，公益性强，投资回报率低。目前，在泵改项目库中仍有一定数量的危旧泵站和陈旧设备急需更新修缮。根据皋政发〔2015〕11号、皋政办发〔2015〕209号、皋委发〔2016〕11号、皋委发〔2016〕12号、皋政办发〔2018〕239号等文件的精神，在全市范围内通过项目申报、现场勘察、审核筛选等程序，确认最急需更新修缮的危旧泵站和陈旧设备，列入市级泵站技术改造项目。本项目支持的对象为高标准农田等项目无法覆盖，且已在泵改项目库中的危旧泵站，以及设备陈旧等安全隐患较大，急需更新修缮的泵站。通过在全市范围内通过项目申报、现场勘察、审核筛选等程序，确认最急需更新维修的危旧泵站和陈旧设备，列入年度的市级泵站技术改造项目。因2022年度，列入市级泵站技术改造的18座危旧泵站已通过镇、市两级验收并交付使用，但因市财政问题未能兑付资金，因此，2023年度的项目资金用于兑付2022年度已完成的泵改项目，实际兑付98.32万元。
</t>
  </si>
  <si>
    <t>二、评价情况（评价思路、方式、做法，以及评价指标体系设置情况和评价结论等）</t>
  </si>
  <si>
    <t xml:space="preserve">    依据相关法律、法规、规章制度和中央、省及我市关于全面实施预算绩效管理的相关意见、办法，采用定量与定性评价相结合的方法，总分由各项指标得分汇总形成。在认真梳理并核实确认的基础上，根据泵站改造实施情况等确定评价结论。2023年项目绩效得分为99.45分，等级为优。</t>
  </si>
  <si>
    <t>三、项目绩效（通过绩效评价发现、总结的项目绩效）</t>
  </si>
  <si>
    <t xml:space="preserve">    如皋市市级危旧泵站维修更新改造工程项目，已拨付市级补助资金98.3152万元，项目资金使用率98.32%。通过泵改项目的实施，改造的泵站面貌一新，并均已投入农灌运行，灌溉能力得到全面的改善和提升，农民的满意度显著提高。</t>
  </si>
  <si>
    <r>
      <rPr>
        <b/>
        <sz val="10.5"/>
        <color theme="1"/>
        <rFont val="等线"/>
        <charset val="134"/>
        <scheme val="minor"/>
      </rPr>
      <t>四、存在问题（通过绩效评价所发现的问题，原则上按照决策、过程、产出、效益分别归类分</t>
    </r>
    <r>
      <rPr>
        <b/>
        <sz val="10.5"/>
        <color theme="1"/>
        <rFont val="宋体"/>
        <charset val="134"/>
      </rPr>
      <t>条撰写）</t>
    </r>
  </si>
  <si>
    <r>
      <rPr>
        <sz val="10.5"/>
        <color theme="1"/>
        <rFont val="APQONC + å®ä½"/>
        <charset val="134"/>
      </rPr>
      <t xml:space="preserve">    </t>
    </r>
    <r>
      <rPr>
        <sz val="10.5"/>
        <color theme="1"/>
        <rFont val="宋体"/>
        <charset val="134"/>
      </rPr>
      <t>资金预算执行率低于</t>
    </r>
    <r>
      <rPr>
        <sz val="10.5"/>
        <color theme="1"/>
        <rFont val="APQONC + å®ä½"/>
        <charset val="134"/>
      </rPr>
      <t>100%</t>
    </r>
    <r>
      <rPr>
        <sz val="10.5"/>
        <color theme="1"/>
        <rFont val="宋体"/>
        <charset val="134"/>
      </rPr>
      <t>。本年度的农村危旧泵站维修更新改造的市财政预算为</t>
    </r>
    <r>
      <rPr>
        <sz val="10.5"/>
        <color theme="1"/>
        <rFont val="APQONC + å®ä½"/>
        <charset val="134"/>
      </rPr>
      <t>100</t>
    </r>
    <r>
      <rPr>
        <sz val="10.5"/>
        <color theme="1"/>
        <rFont val="宋体"/>
        <charset val="134"/>
      </rPr>
      <t>万元，实际拨付</t>
    </r>
    <r>
      <rPr>
        <sz val="10.5"/>
        <color theme="1"/>
        <rFont val="APQONC + å®ä½"/>
        <charset val="134"/>
      </rPr>
      <t>98.3152</t>
    </r>
    <r>
      <rPr>
        <sz val="10.5"/>
        <color theme="1"/>
        <rFont val="宋体"/>
        <charset val="134"/>
      </rPr>
      <t>万元，项目资金使用率</t>
    </r>
    <r>
      <rPr>
        <sz val="10.5"/>
        <color theme="1"/>
        <rFont val="APQONC + å®ä½"/>
        <charset val="134"/>
      </rPr>
      <t>98.32%</t>
    </r>
    <r>
      <rPr>
        <sz val="10.5"/>
        <color theme="1"/>
        <rFont val="宋体"/>
        <charset val="134"/>
      </rPr>
      <t>。</t>
    </r>
  </si>
  <si>
    <r>
      <rPr>
        <b/>
        <sz val="10.5"/>
        <color theme="1"/>
        <rFont val="等线"/>
        <charset val="134"/>
        <scheme val="minor"/>
      </rPr>
      <t>五、</t>
    </r>
    <r>
      <rPr>
        <b/>
        <sz val="10.5"/>
        <color theme="1"/>
        <rFont val="宋体"/>
        <charset val="134"/>
      </rPr>
      <t>整改措施（针对存在的问题，分别提出相关完善或整改措施）</t>
    </r>
  </si>
  <si>
    <t>今后工作中及时与财政等相关部门对接工作，确保工作的顺利推进。同时更加细化绩效目标，确保目标评价可操作。</t>
  </si>
  <si>
    <t>附件3</t>
  </si>
  <si>
    <t>项目支出绩效自评价评分表</t>
  </si>
  <si>
    <r>
      <rPr>
        <b/>
        <sz val="16"/>
        <color theme="1"/>
        <rFont val="仿宋"/>
        <charset val="134"/>
      </rPr>
      <t>（</t>
    </r>
    <r>
      <rPr>
        <b/>
        <sz val="16"/>
        <color theme="1"/>
        <rFont val="Calibri"/>
        <charset val="134"/>
      </rPr>
      <t>2023</t>
    </r>
    <r>
      <rPr>
        <b/>
        <sz val="16"/>
        <color theme="1"/>
        <rFont val="仿宋"/>
        <charset val="134"/>
      </rPr>
      <t>年）</t>
    </r>
  </si>
  <si>
    <r>
      <rPr>
        <sz val="12"/>
        <color theme="1"/>
        <rFont val="宋体"/>
        <charset val="134"/>
      </rPr>
      <t xml:space="preserve"> </t>
    </r>
    <r>
      <rPr>
        <sz val="10"/>
        <color theme="1"/>
        <rFont val="宋体"/>
        <charset val="134"/>
      </rPr>
      <t>填报单位： 如皋市机电排灌管理站     项目名称：如皋市市级危旧泵站维修更新改造工程项目</t>
    </r>
  </si>
  <si>
    <t>评价指标</t>
  </si>
  <si>
    <t>年初指标值</t>
  </si>
  <si>
    <t>评分依据</t>
  </si>
  <si>
    <t>决策指标</t>
  </si>
  <si>
    <t>项目立项</t>
  </si>
  <si>
    <t>立项依据充分性</t>
  </si>
  <si>
    <t>充分</t>
  </si>
  <si>
    <t>立项程序规范性</t>
  </si>
  <si>
    <t>绩效目标</t>
  </si>
  <si>
    <t>资金投入</t>
  </si>
  <si>
    <t>资金分配合理性</t>
  </si>
  <si>
    <t>过程指标</t>
  </si>
  <si>
    <t>资金管理</t>
  </si>
  <si>
    <t>资金到位率</t>
  </si>
  <si>
    <t xml:space="preserve">拟拨付市级补助资金98.3152万元。 </t>
  </si>
  <si>
    <t>组织实施</t>
  </si>
  <si>
    <t>管理制度健全性</t>
  </si>
  <si>
    <t>制度执行有效性</t>
  </si>
  <si>
    <t>产出指标</t>
  </si>
  <si>
    <t>数量指标</t>
  </si>
  <si>
    <t>15座</t>
  </si>
  <si>
    <t>质量指标</t>
  </si>
  <si>
    <t>质量达标</t>
  </si>
  <si>
    <t>改造后泵站能满足灌溉要求</t>
  </si>
  <si>
    <t>时效指标</t>
  </si>
  <si>
    <t>项目完成时间</t>
  </si>
  <si>
    <t>当年投入当年完成</t>
  </si>
  <si>
    <t>成本指标</t>
  </si>
  <si>
    <t>成本不超预算</t>
  </si>
  <si>
    <t>效益指标</t>
  </si>
  <si>
    <t>经济效益指标</t>
  </si>
  <si>
    <t>泵站装置效率接近或达到部颁标准、年增加灌溉流量4.9米3/秒</t>
  </si>
  <si>
    <t>生态效益指标</t>
  </si>
  <si>
    <t>可持续发展指标</t>
  </si>
  <si>
    <t>满意度指标</t>
  </si>
  <si>
    <t>总计</t>
  </si>
  <si>
    <r>
      <rPr>
        <sz val="9"/>
        <color theme="1"/>
        <rFont val="等线"/>
        <charset val="134"/>
        <scheme val="minor"/>
      </rPr>
      <t>项目名称：</t>
    </r>
    <r>
      <rPr>
        <u/>
        <sz val="9"/>
        <color theme="1"/>
        <rFont val="等线"/>
        <charset val="134"/>
        <scheme val="minor"/>
      </rPr>
      <t>__农田排灌安全管理及农业用水开票系统运行维护项目___</t>
    </r>
  </si>
  <si>
    <r>
      <rPr>
        <sz val="10.5"/>
        <color theme="1"/>
        <rFont val="宋体"/>
        <charset val="134"/>
      </rPr>
      <t>该项目主要政策依据根据：</t>
    </r>
    <r>
      <rPr>
        <sz val="10.5"/>
        <color theme="1"/>
        <rFont val="APQONC + å®ä½"/>
        <charset val="134"/>
      </rPr>
      <t>1</t>
    </r>
    <r>
      <rPr>
        <sz val="10.5"/>
        <color theme="1"/>
        <rFont val="宋体"/>
        <charset val="134"/>
      </rPr>
      <t>、市机电排灌管理站在市农业农村局指导下，按皋政办发〔</t>
    </r>
    <r>
      <rPr>
        <sz val="10.5"/>
        <color theme="1"/>
        <rFont val="APQONC + å®ä½"/>
        <charset val="134"/>
      </rPr>
      <t>2015</t>
    </r>
    <r>
      <rPr>
        <sz val="10.5"/>
        <color theme="1"/>
        <rFont val="宋体"/>
        <charset val="134"/>
      </rPr>
      <t>〕</t>
    </r>
    <r>
      <rPr>
        <sz val="10.5"/>
        <color theme="1"/>
        <rFont val="APQONC + å®ä½"/>
        <charset val="134"/>
      </rPr>
      <t>209</t>
    </r>
    <r>
      <rPr>
        <sz val="10.5"/>
        <color theme="1"/>
        <rFont val="宋体"/>
        <charset val="134"/>
      </rPr>
      <t>号、皋农发〔</t>
    </r>
    <r>
      <rPr>
        <sz val="10.5"/>
        <color theme="1"/>
        <rFont val="APQONC + å®ä½"/>
        <charset val="134"/>
      </rPr>
      <t>2021</t>
    </r>
    <r>
      <rPr>
        <sz val="10.5"/>
        <color theme="1"/>
        <rFont val="宋体"/>
        <charset val="134"/>
      </rPr>
      <t>〕</t>
    </r>
    <r>
      <rPr>
        <sz val="10.5"/>
        <color theme="1"/>
        <rFont val="APQONC + å®ä½"/>
        <charset val="134"/>
      </rPr>
      <t>127</t>
    </r>
    <r>
      <rPr>
        <sz val="10.5"/>
        <color theme="1"/>
        <rFont val="宋体"/>
        <charset val="134"/>
      </rPr>
      <t>号文件推进落实农田排灌安全管理工作，负责全市农田排灌日常技术指导服务、安全督查等工作。</t>
    </r>
    <r>
      <rPr>
        <sz val="10.5"/>
        <color theme="1"/>
        <rFont val="APQONC + å®ä½"/>
        <charset val="134"/>
      </rPr>
      <t>2</t>
    </r>
    <r>
      <rPr>
        <sz val="10.5"/>
        <color theme="1"/>
        <rFont val="宋体"/>
        <charset val="134"/>
      </rPr>
      <t>、</t>
    </r>
    <r>
      <rPr>
        <sz val="10.5"/>
        <color theme="1"/>
        <rFont val="APQONC + å®ä½"/>
        <charset val="134"/>
      </rPr>
      <t>“</t>
    </r>
    <r>
      <rPr>
        <sz val="10.5"/>
        <color theme="1"/>
        <rFont val="宋体"/>
        <charset val="134"/>
      </rPr>
      <t>如皋市农业用水开票系统</t>
    </r>
    <r>
      <rPr>
        <sz val="10.5"/>
        <color theme="1"/>
        <rFont val="APQONC + å®ä½"/>
        <charset val="134"/>
      </rPr>
      <t>”</t>
    </r>
    <r>
      <rPr>
        <sz val="10.5"/>
        <color theme="1"/>
        <rFont val="宋体"/>
        <charset val="134"/>
      </rPr>
      <t>运行维护仍由原系统软件开发公司持续服务，费用按合同支付。农业用水费用的征收管理按皋政办发〔</t>
    </r>
    <r>
      <rPr>
        <sz val="10.5"/>
        <color theme="1"/>
        <rFont val="APQONC + å®ä½"/>
        <charset val="134"/>
      </rPr>
      <t>2018</t>
    </r>
    <r>
      <rPr>
        <sz val="10.5"/>
        <color theme="1"/>
        <rFont val="宋体"/>
        <charset val="134"/>
      </rPr>
      <t>〕</t>
    </r>
    <r>
      <rPr>
        <sz val="10.5"/>
        <color theme="1"/>
        <rFont val="APQONC + å®ä½"/>
        <charset val="134"/>
      </rPr>
      <t>239</t>
    </r>
    <r>
      <rPr>
        <sz val="10.5"/>
        <color theme="1"/>
        <rFont val="宋体"/>
        <charset val="134"/>
      </rPr>
      <t>号、皋发改〔</t>
    </r>
    <r>
      <rPr>
        <sz val="10.5"/>
        <color theme="1"/>
        <rFont val="APQONC + å®ä½"/>
        <charset val="134"/>
      </rPr>
      <t>2020</t>
    </r>
    <r>
      <rPr>
        <sz val="10.5"/>
        <color theme="1"/>
        <rFont val="宋体"/>
        <charset val="134"/>
      </rPr>
      <t>〕</t>
    </r>
    <r>
      <rPr>
        <sz val="10.5"/>
        <color theme="1"/>
        <rFont val="APQONC + å®ä½"/>
        <charset val="134"/>
      </rPr>
      <t>117</t>
    </r>
    <r>
      <rPr>
        <sz val="10.5"/>
        <color theme="1"/>
        <rFont val="宋体"/>
        <charset val="134"/>
      </rPr>
      <t>号、皋农发〔</t>
    </r>
    <r>
      <rPr>
        <sz val="10.5"/>
        <color theme="1"/>
        <rFont val="APQONC + å®ä½"/>
        <charset val="134"/>
      </rPr>
      <t>2020</t>
    </r>
    <r>
      <rPr>
        <sz val="10.5"/>
        <color theme="1"/>
        <rFont val="宋体"/>
        <charset val="134"/>
      </rPr>
      <t>〕</t>
    </r>
    <r>
      <rPr>
        <sz val="10.5"/>
        <color theme="1"/>
        <rFont val="APQONC + å®ä½"/>
        <charset val="134"/>
      </rPr>
      <t>149</t>
    </r>
    <r>
      <rPr>
        <sz val="10.5"/>
        <color theme="1"/>
        <rFont val="宋体"/>
        <charset val="134"/>
      </rPr>
      <t>号文件要求执行。</t>
    </r>
    <r>
      <rPr>
        <sz val="10.5"/>
        <color theme="1"/>
        <rFont val="APQONC + å®ä½"/>
        <charset val="134"/>
      </rPr>
      <t xml:space="preserve"> 2023</t>
    </r>
    <r>
      <rPr>
        <sz val="10.5"/>
        <color theme="1"/>
        <rFont val="宋体"/>
        <charset val="134"/>
      </rPr>
      <t>年初下达项目预算经费</t>
    </r>
    <r>
      <rPr>
        <sz val="10.5"/>
        <color theme="1"/>
        <rFont val="APQONC + å®ä½"/>
        <charset val="134"/>
      </rPr>
      <t>4.5</t>
    </r>
    <r>
      <rPr>
        <sz val="10.5"/>
        <color theme="1"/>
        <rFont val="宋体"/>
        <charset val="134"/>
      </rPr>
      <t>万元，实际使用</t>
    </r>
    <r>
      <rPr>
        <sz val="10.5"/>
        <color theme="1"/>
        <rFont val="APQONC + å®ä½"/>
        <charset val="134"/>
      </rPr>
      <t>4.45</t>
    </r>
    <r>
      <rPr>
        <sz val="10.5"/>
        <color theme="1"/>
        <rFont val="宋体"/>
        <charset val="134"/>
      </rPr>
      <t>万元，主要用于：开展安全巡查</t>
    </r>
    <r>
      <rPr>
        <sz val="10.5"/>
        <color theme="1"/>
        <rFont val="APQONC + å®ä½"/>
        <charset val="134"/>
      </rPr>
      <t>10</t>
    </r>
    <r>
      <rPr>
        <sz val="10.5"/>
        <color theme="1"/>
        <rFont val="宋体"/>
        <charset val="134"/>
      </rPr>
      <t>次；组织培训</t>
    </r>
    <r>
      <rPr>
        <sz val="10.5"/>
        <color theme="1"/>
        <rFont val="APQONC + å®ä½"/>
        <charset val="134"/>
      </rPr>
      <t>1</t>
    </r>
    <r>
      <rPr>
        <sz val="10.5"/>
        <color theme="1"/>
        <rFont val="宋体"/>
        <charset val="134"/>
      </rPr>
      <t>场</t>
    </r>
    <r>
      <rPr>
        <sz val="10.5"/>
        <color theme="1"/>
        <rFont val="APQONC + å®ä½"/>
        <charset val="134"/>
      </rPr>
      <t>80</t>
    </r>
    <r>
      <rPr>
        <sz val="10.5"/>
        <color theme="1"/>
        <rFont val="宋体"/>
        <charset val="134"/>
      </rPr>
      <t>人次；支付农业用水开票系统运行维护费用。资金使用率</t>
    </r>
    <r>
      <rPr>
        <sz val="10.5"/>
        <color theme="1"/>
        <rFont val="APQONC + å®ä½"/>
        <charset val="134"/>
      </rPr>
      <t>98.89 %</t>
    </r>
    <r>
      <rPr>
        <sz val="10.5"/>
        <color theme="1"/>
        <rFont val="宋体"/>
        <charset val="134"/>
      </rPr>
      <t>。</t>
    </r>
  </si>
  <si>
    <t>依据相关法律、法规、规章制度和中央、省及我市关于全面实施预算绩效管理的相关意见、办法，采用定量与定性评价相结合的方法，总分由各项指标得分汇总形成。在认真梳理并核实确认的基础上，根据安全事故发生情况、培训效果、农业用水开票系统运行情况等确定评价结论。2023年项目绩效得分为99.07分，等级为优。</t>
  </si>
  <si>
    <t>对全市的农田排灌工作进行日常技术指导服务、安全督查、管理培训及考核等工作，提升为农服务的满意度。“如皋市农业用水开票系统”可作为农业用水精准补贴、节水奖励的主要依据之一。</t>
  </si>
  <si>
    <r>
      <rPr>
        <sz val="10.5"/>
        <color theme="1"/>
        <rFont val="宋体"/>
        <charset val="134"/>
      </rPr>
      <t>本年度的农田排灌安全管理及农业用水开票系统运行维护项目的绩效完成情况较好。</t>
    </r>
    <r>
      <rPr>
        <sz val="10.5"/>
        <color theme="1"/>
        <rFont val="APQONC + å®ä½"/>
        <charset val="134"/>
      </rPr>
      <t xml:space="preserve"> </t>
    </r>
  </si>
  <si>
    <t>今后将继续做好农田排灌安全管理及农业用水开票系统运行维护的相关工作，提升为农服务的满意度。</t>
  </si>
  <si>
    <t>2023年项目支出绩效自评价评分表</t>
  </si>
  <si>
    <r>
      <rPr>
        <sz val="11"/>
        <color theme="1"/>
        <rFont val="等线"/>
        <charset val="134"/>
        <scheme val="minor"/>
      </rPr>
      <t>填报单位：</t>
    </r>
    <r>
      <rPr>
        <u/>
        <sz val="11"/>
        <color indexed="8"/>
        <rFont val="宋体"/>
        <charset val="134"/>
      </rPr>
      <t xml:space="preserve"> 如皋市机电排灌管理站 </t>
    </r>
    <r>
      <rPr>
        <sz val="11"/>
        <color indexed="8"/>
        <rFont val="宋体"/>
        <charset val="134"/>
      </rPr>
      <t xml:space="preserve">  项目名称：</t>
    </r>
    <r>
      <rPr>
        <u/>
        <sz val="11"/>
        <color indexed="8"/>
        <rFont val="宋体"/>
        <charset val="134"/>
      </rPr>
      <t>农田排灌安全管理及农业用水开票系统运行维护项目</t>
    </r>
  </si>
  <si>
    <t>权重</t>
  </si>
  <si>
    <t>预算执行率低于100%</t>
  </si>
  <si>
    <t>组织安全巡查</t>
  </si>
  <si>
    <t>水费系统运行情况</t>
  </si>
  <si>
    <t>成本最低</t>
  </si>
  <si>
    <t>≥98%</t>
  </si>
  <si>
    <t>社会效益指标</t>
  </si>
  <si>
    <t>管理情况</t>
  </si>
  <si>
    <t>日常技术指导服务、安全督查、管理培训及考核工作有序开展</t>
  </si>
  <si>
    <t>开票系统正常使用，日常技术指导服务、安全督查、管理培训及考核工作有序开展</t>
  </si>
  <si>
    <t>安全培训</t>
  </si>
  <si>
    <t>持续发展</t>
  </si>
  <si>
    <t>农田排灌安全生产无事故</t>
  </si>
  <si>
    <r>
      <rPr>
        <sz val="9"/>
        <color theme="1"/>
        <rFont val="等线"/>
        <charset val="134"/>
        <scheme val="minor"/>
      </rPr>
      <t>项目名称：</t>
    </r>
    <r>
      <rPr>
        <u/>
        <sz val="9"/>
        <color theme="1"/>
        <rFont val="等线"/>
        <charset val="134"/>
        <scheme val="minor"/>
      </rPr>
      <t>__驻外单位物业费____</t>
    </r>
  </si>
  <si>
    <r>
      <rPr>
        <sz val="10.5"/>
        <color theme="1"/>
        <rFont val="宋体"/>
        <charset val="134"/>
      </rPr>
      <t xml:space="preserve">   为保证单位正常运转，每年支付物业管理费。根据</t>
    </r>
    <r>
      <rPr>
        <sz val="10.5"/>
        <color theme="1"/>
        <rFont val="APQONC + å®ä½"/>
        <charset val="134"/>
      </rPr>
      <t>2023</t>
    </r>
    <r>
      <rPr>
        <sz val="10.5"/>
        <color theme="1"/>
        <rFont val="宋体"/>
        <charset val="134"/>
      </rPr>
      <t>年度部门预算编制要求</t>
    </r>
    <r>
      <rPr>
        <sz val="10.5"/>
        <color theme="1"/>
        <rFont val="APQONC + å®ä½"/>
        <charset val="134"/>
      </rPr>
      <t>,</t>
    </r>
    <r>
      <rPr>
        <sz val="10.5"/>
        <color theme="1"/>
        <rFont val="宋体"/>
        <charset val="134"/>
      </rPr>
      <t>部门派出机构按照</t>
    </r>
    <r>
      <rPr>
        <sz val="10.5"/>
        <color theme="1"/>
        <rFont val="APQONC + å®ä½"/>
        <charset val="134"/>
      </rPr>
      <t>3000</t>
    </r>
    <r>
      <rPr>
        <sz val="10.5"/>
        <color theme="1"/>
        <rFont val="宋体"/>
        <charset val="134"/>
      </rPr>
      <t>元</t>
    </r>
    <r>
      <rPr>
        <sz val="10.5"/>
        <color theme="1"/>
        <rFont val="APQONC + å®ä½"/>
        <charset val="134"/>
      </rPr>
      <t>/</t>
    </r>
    <r>
      <rPr>
        <sz val="10.5"/>
        <color theme="1"/>
        <rFont val="宋体"/>
        <charset val="134"/>
      </rPr>
      <t>人定额补助，单位在职人员</t>
    </r>
    <r>
      <rPr>
        <sz val="10.5"/>
        <color theme="1"/>
        <rFont val="APQONC + å®ä½"/>
        <charset val="134"/>
      </rPr>
      <t>4</t>
    </r>
    <r>
      <rPr>
        <sz val="10.5"/>
        <color theme="1"/>
        <rFont val="宋体"/>
        <charset val="134"/>
      </rPr>
      <t>人，预算资金</t>
    </r>
    <r>
      <rPr>
        <sz val="10.5"/>
        <color theme="1"/>
        <rFont val="APQONC + å®ä½"/>
        <charset val="134"/>
      </rPr>
      <t>1.35万</t>
    </r>
    <r>
      <rPr>
        <sz val="10.5"/>
        <color theme="1"/>
        <rFont val="宋体"/>
        <charset val="134"/>
      </rPr>
      <t>元。年初下达资金</t>
    </r>
    <r>
      <rPr>
        <sz val="10.5"/>
        <color theme="1"/>
        <rFont val="APQONC + å®ä½"/>
        <charset val="134"/>
      </rPr>
      <t>1.35万元</t>
    </r>
    <r>
      <rPr>
        <sz val="10.5"/>
        <color theme="1"/>
        <rFont val="宋体"/>
        <charset val="134"/>
      </rPr>
      <t>，支付全年物业管理费</t>
    </r>
    <r>
      <rPr>
        <sz val="10.5"/>
        <color theme="1"/>
        <rFont val="APQONC + å®ä½"/>
        <charset val="134"/>
      </rPr>
      <t>8800</t>
    </r>
    <r>
      <rPr>
        <sz val="10.5"/>
        <color theme="1"/>
        <rFont val="宋体"/>
        <charset val="134"/>
      </rPr>
      <t>元，支付电费</t>
    </r>
    <r>
      <rPr>
        <sz val="10.5"/>
        <color theme="1"/>
        <rFont val="APQONC + å®ä½"/>
        <charset val="134"/>
      </rPr>
      <t>0.27万元</t>
    </r>
    <r>
      <rPr>
        <sz val="10.5"/>
        <color theme="1"/>
        <rFont val="宋体"/>
        <charset val="134"/>
      </rPr>
      <t>元，合计支付</t>
    </r>
    <r>
      <rPr>
        <sz val="10.5"/>
        <color theme="1"/>
        <rFont val="APQONC + å®ä½"/>
        <charset val="134"/>
      </rPr>
      <t>1.15万</t>
    </r>
    <r>
      <rPr>
        <sz val="10.5"/>
        <color theme="1"/>
        <rFont val="宋体"/>
        <charset val="134"/>
      </rPr>
      <t>元，剩余资金财政收回，资金使用率</t>
    </r>
    <r>
      <rPr>
        <sz val="10.5"/>
        <color theme="1"/>
        <rFont val="APQONC + å®ä½"/>
        <charset val="134"/>
      </rPr>
      <t>85.19%</t>
    </r>
    <r>
      <rPr>
        <sz val="10.5"/>
        <color theme="1"/>
        <rFont val="宋体"/>
        <charset val="134"/>
      </rPr>
      <t>。</t>
    </r>
  </si>
  <si>
    <r>
      <rPr>
        <sz val="10.5"/>
        <color theme="1"/>
        <rFont val="宋体"/>
        <charset val="134"/>
      </rPr>
      <t xml:space="preserve">   依据相关法律、法规、规章制度和中央、省及我市关于全面实施预算绩效管理的相关意见、办法，采用定量与定性评价相结合的方法，总分由各项指标得分汇总形成。在认真梳理并核实确认的基础上，根据相关指标等确定评价结论。</t>
    </r>
    <r>
      <rPr>
        <sz val="10.5"/>
        <color theme="1"/>
        <rFont val="APQONC + å®ä½"/>
        <charset val="134"/>
      </rPr>
      <t>2023</t>
    </r>
    <r>
      <rPr>
        <sz val="10.5"/>
        <color theme="1"/>
        <rFont val="宋体"/>
        <charset val="134"/>
      </rPr>
      <t>年项目绩效得分为</t>
    </r>
    <r>
      <rPr>
        <sz val="10.5"/>
        <color theme="1"/>
        <rFont val="APQONC + å®ä½"/>
        <charset val="134"/>
      </rPr>
      <t>98.76</t>
    </r>
    <r>
      <rPr>
        <sz val="10.5"/>
        <color theme="1"/>
        <rFont val="宋体"/>
        <charset val="134"/>
      </rPr>
      <t>分，等级为优。</t>
    </r>
  </si>
  <si>
    <t xml:space="preserve">   驻外单位物业费的项目总体目标和阶段性目标都是保障单位的正常运转。</t>
  </si>
  <si>
    <r>
      <rPr>
        <sz val="10.5"/>
        <color theme="1"/>
        <rFont val="宋体"/>
        <charset val="134"/>
      </rPr>
      <t xml:space="preserve">   资金使用率低于</t>
    </r>
    <r>
      <rPr>
        <sz val="10.5"/>
        <color theme="1"/>
        <rFont val="APQONC + å®ä½"/>
        <charset val="134"/>
      </rPr>
      <t>100%</t>
    </r>
    <r>
      <rPr>
        <sz val="10.5"/>
        <color theme="1"/>
        <rFont val="宋体"/>
        <charset val="134"/>
      </rPr>
      <t>。</t>
    </r>
  </si>
  <si>
    <t xml:space="preserve">   今后充分利用驻外单位物业费保障单位的正常运转。</t>
  </si>
  <si>
    <r>
      <rPr>
        <sz val="11"/>
        <color theme="1"/>
        <rFont val="等线"/>
        <charset val="134"/>
        <scheme val="minor"/>
      </rPr>
      <t>填报单位：</t>
    </r>
    <r>
      <rPr>
        <u/>
        <sz val="11"/>
        <color indexed="8"/>
        <rFont val="宋体"/>
        <charset val="134"/>
      </rPr>
      <t xml:space="preserve"> 如皋市机电排灌管理站 </t>
    </r>
    <r>
      <rPr>
        <sz val="11"/>
        <color indexed="8"/>
        <rFont val="宋体"/>
        <charset val="134"/>
      </rPr>
      <t xml:space="preserve">           项目名称：</t>
    </r>
    <r>
      <rPr>
        <u/>
        <sz val="11"/>
        <color indexed="8"/>
        <rFont val="宋体"/>
        <charset val="134"/>
      </rPr>
      <t xml:space="preserve">  _驻外单位物业费_   </t>
    </r>
  </si>
  <si>
    <t>保障单位正常运转</t>
  </si>
  <si>
    <t>1年</t>
  </si>
  <si>
    <t>对照要求完成</t>
  </si>
  <si>
    <t>合同签订</t>
  </si>
  <si>
    <t>定期签订物业管理合同</t>
  </si>
  <si>
    <t>合同支付</t>
  </si>
  <si>
    <t>按合同支付物业费</t>
  </si>
  <si>
    <t>生态指标</t>
  </si>
  <si>
    <t>保障单位整洁</t>
  </si>
  <si>
    <r>
      <rPr>
        <sz val="10"/>
        <color theme="1"/>
        <rFont val="等线"/>
        <charset val="134"/>
        <scheme val="minor"/>
      </rPr>
      <t>填报单位：</t>
    </r>
    <r>
      <rPr>
        <u/>
        <sz val="10"/>
        <color theme="1"/>
        <rFont val="等线"/>
        <charset val="134"/>
        <scheme val="minor"/>
      </rPr>
      <t>__如皋市机电排灌管理站__</t>
    </r>
  </si>
  <si>
    <r>
      <rPr>
        <sz val="10"/>
        <color theme="1"/>
        <rFont val="等线"/>
        <charset val="134"/>
        <scheme val="minor"/>
      </rPr>
      <t>项目名称：</t>
    </r>
    <r>
      <rPr>
        <u/>
        <sz val="10"/>
        <color theme="1"/>
        <rFont val="等线"/>
        <charset val="134"/>
        <scheme val="minor"/>
      </rPr>
      <t>__农机服务中心土地租金及垃圾清运费____</t>
    </r>
  </si>
  <si>
    <r>
      <rPr>
        <sz val="10"/>
        <color theme="1"/>
        <rFont val="等线"/>
        <charset val="134"/>
        <scheme val="minor"/>
      </rPr>
      <t>项目实施年度：</t>
    </r>
    <r>
      <rPr>
        <u/>
        <sz val="10"/>
        <color theme="1"/>
        <rFont val="等线"/>
        <charset val="134"/>
        <scheme val="minor"/>
      </rPr>
      <t>__2023__</t>
    </r>
    <r>
      <rPr>
        <sz val="10"/>
        <color theme="1"/>
        <rFont val="宋体"/>
        <charset val="134"/>
      </rPr>
      <t xml:space="preserve"> 项目实施开始时间（年/月 ）：_</t>
    </r>
    <r>
      <rPr>
        <u/>
        <sz val="10"/>
        <color theme="1"/>
        <rFont val="宋体"/>
        <charset val="134"/>
      </rPr>
      <t>_2023年1月__</t>
    </r>
    <r>
      <rPr>
        <sz val="10"/>
        <color theme="1"/>
        <rFont val="宋体"/>
        <charset val="134"/>
      </rPr>
      <t>_  项目实施完成时间（年/月 ）：</t>
    </r>
    <r>
      <rPr>
        <u/>
        <sz val="10"/>
        <color theme="1"/>
        <rFont val="宋体"/>
        <charset val="134"/>
      </rPr>
      <t>_2023年12月___</t>
    </r>
  </si>
  <si>
    <r>
      <rPr>
        <sz val="10.5"/>
        <color theme="1"/>
        <rFont val="宋体"/>
        <charset val="134"/>
      </rPr>
      <t xml:space="preserve">   为保证单位正常运转，每年支付农机服务中心土地租金及垃圾清运费。根据</t>
    </r>
    <r>
      <rPr>
        <sz val="10.5"/>
        <color theme="1"/>
        <rFont val="APQONC + å®ä½"/>
        <charset val="134"/>
      </rPr>
      <t>2023</t>
    </r>
    <r>
      <rPr>
        <sz val="10.5"/>
        <color theme="1"/>
        <rFont val="宋体"/>
        <charset val="134"/>
      </rPr>
      <t>年度部门预算编制要求</t>
    </r>
    <r>
      <rPr>
        <sz val="10.5"/>
        <color theme="1"/>
        <rFont val="APQONC + å®ä½"/>
        <charset val="134"/>
      </rPr>
      <t>,</t>
    </r>
    <r>
      <rPr>
        <sz val="10.5"/>
        <color theme="1"/>
        <rFont val="宋体"/>
        <charset val="134"/>
      </rPr>
      <t>预算资金</t>
    </r>
    <r>
      <rPr>
        <sz val="10.5"/>
        <color theme="1"/>
        <rFont val="APQONC + å®ä½"/>
        <charset val="134"/>
      </rPr>
      <t>3万</t>
    </r>
    <r>
      <rPr>
        <sz val="10.5"/>
        <color theme="1"/>
        <rFont val="宋体"/>
        <charset val="134"/>
      </rPr>
      <t>元。年初下达资金</t>
    </r>
    <r>
      <rPr>
        <sz val="10.5"/>
        <color theme="1"/>
        <rFont val="APQONC + å®ä½"/>
        <charset val="134"/>
      </rPr>
      <t>3万元</t>
    </r>
    <r>
      <rPr>
        <sz val="10.5"/>
        <color theme="1"/>
        <rFont val="宋体"/>
        <charset val="134"/>
      </rPr>
      <t>，支付其他商品及服务费</t>
    </r>
    <r>
      <rPr>
        <sz val="10.5"/>
        <color theme="1"/>
        <rFont val="APQONC + å®ä½"/>
        <charset val="134"/>
      </rPr>
      <t>2.4万</t>
    </r>
    <r>
      <rPr>
        <sz val="10.5"/>
        <color theme="1"/>
        <rFont val="宋体"/>
        <charset val="134"/>
      </rPr>
      <t>元，支付办公费</t>
    </r>
    <r>
      <rPr>
        <sz val="10.5"/>
        <color theme="1"/>
        <rFont val="APQONC + å®ä½"/>
        <charset val="134"/>
      </rPr>
      <t>0.6万元</t>
    </r>
    <r>
      <rPr>
        <sz val="10.5"/>
        <color theme="1"/>
        <rFont val="宋体"/>
        <charset val="134"/>
      </rPr>
      <t>，合计支付</t>
    </r>
    <r>
      <rPr>
        <sz val="10.5"/>
        <color theme="1"/>
        <rFont val="APQONC + å®ä½"/>
        <charset val="134"/>
      </rPr>
      <t>3万</t>
    </r>
    <r>
      <rPr>
        <sz val="10.5"/>
        <color theme="1"/>
        <rFont val="宋体"/>
        <charset val="134"/>
      </rPr>
      <t>元，资金使用率</t>
    </r>
    <r>
      <rPr>
        <sz val="10.5"/>
        <color theme="1"/>
        <rFont val="APQONC + å®ä½"/>
        <charset val="134"/>
      </rPr>
      <t>100%</t>
    </r>
    <r>
      <rPr>
        <sz val="10.5"/>
        <color theme="1"/>
        <rFont val="宋体"/>
        <charset val="134"/>
      </rPr>
      <t>。</t>
    </r>
  </si>
  <si>
    <r>
      <rPr>
        <sz val="10.5"/>
        <color theme="1"/>
        <rFont val="宋体"/>
        <charset val="134"/>
      </rPr>
      <t xml:space="preserve">   依据相关法律、法规、规章制度和中央、省及我市关于全面实施预算绩效管理的相关意见、办法，采用定量与定性评价相结合的方法，总分由各项指标得分汇总形成。在认真梳理并核实确认的基础上，根据相关指标等确定评价结论。</t>
    </r>
    <r>
      <rPr>
        <sz val="10.5"/>
        <color theme="1"/>
        <rFont val="APQONC + å®ä½"/>
        <charset val="134"/>
      </rPr>
      <t>2023</t>
    </r>
    <r>
      <rPr>
        <sz val="10.5"/>
        <color theme="1"/>
        <rFont val="宋体"/>
        <charset val="134"/>
      </rPr>
      <t>年项目绩效得分为</t>
    </r>
    <r>
      <rPr>
        <sz val="10.5"/>
        <color theme="1"/>
        <rFont val="APQONC + å®ä½"/>
        <charset val="134"/>
      </rPr>
      <t>99.38</t>
    </r>
    <r>
      <rPr>
        <sz val="10.5"/>
        <color theme="1"/>
        <rFont val="宋体"/>
        <charset val="134"/>
      </rPr>
      <t>分，等级为优。</t>
    </r>
  </si>
  <si>
    <t xml:space="preserve">   农机服务中心土地租金及垃圾清运费的项目总体目标和阶段性目标都是保障单位的正常运转。</t>
  </si>
  <si>
    <t xml:space="preserve">   服务区域偶尔清理不到位。</t>
  </si>
  <si>
    <t xml:space="preserve"> 及时与保洁维护人员沟通，做到服务区域整洁卫生。</t>
  </si>
  <si>
    <r>
      <rPr>
        <sz val="11"/>
        <color theme="1"/>
        <rFont val="等线"/>
        <charset val="134"/>
        <scheme val="minor"/>
      </rPr>
      <t>填报单位：</t>
    </r>
    <r>
      <rPr>
        <u/>
        <sz val="11"/>
        <color indexed="8"/>
        <rFont val="宋体"/>
        <charset val="134"/>
      </rPr>
      <t xml:space="preserve"> 如皋市机电排灌管理站 </t>
    </r>
    <r>
      <rPr>
        <sz val="11"/>
        <color indexed="8"/>
        <rFont val="宋体"/>
        <charset val="134"/>
      </rPr>
      <t xml:space="preserve">           项目名称：</t>
    </r>
    <r>
      <rPr>
        <u/>
        <sz val="11"/>
        <color indexed="8"/>
        <rFont val="宋体"/>
        <charset val="134"/>
      </rPr>
      <t xml:space="preserve">  农机服务中心土地租金及垃圾清运费   </t>
    </r>
  </si>
  <si>
    <t>承担60%土地租金</t>
  </si>
  <si>
    <t>1128平方米</t>
  </si>
  <si>
    <t>垃圾清运面积</t>
  </si>
  <si>
    <t>≥1800平方米</t>
  </si>
  <si>
    <t>1800平方米</t>
  </si>
  <si>
    <t>及时清运农机服务中心垃圾</t>
  </si>
  <si>
    <t>农机服务中心土地正常使用、环境整洁</t>
  </si>
  <si>
    <r>
      <rPr>
        <sz val="10"/>
        <color theme="1"/>
        <rFont val="等线"/>
        <charset val="134"/>
        <scheme val="minor"/>
      </rPr>
      <t>项目名称：</t>
    </r>
    <r>
      <rPr>
        <u/>
        <sz val="10"/>
        <color theme="1"/>
        <rFont val="等线"/>
        <charset val="134"/>
        <scheme val="minor"/>
      </rPr>
      <t>__机电排灌站所属钢架房屋维修项目___</t>
    </r>
  </si>
  <si>
    <t xml:space="preserve">排灌站所属的两座位于如皋市农机服务中心的钢架房，2005年建成。于2020年5月15日订立房屋租赁合同（三方合同），续租给如皋市现代农业机械有限公司，租赁合同于2025年4月30日到期。本项目维修的钢架房为：南侧1幢10间钢架房（1129.8平方米)的屋面因年久失修导致多处漏雨严重，存在较大的安全隐患。按原合同约定：所出租标的如出现非丙方（现代农机公司）原因需要维修的情况，需及时向甲方（农业农村局）或乙方（机电排灌站）提出，由甲方或乙方负责维修。现代农机公司书面提出申请，该钢架房屋面漏雨严重，急需进行维修。上述事宜已向市农业农村局报告，并经局党组会讨论同意。本维修聘请第三方机构对需维修的钢结构所需费用进行预算，并以第三方机构的预算价作为最高限价(已请如皋皋审会计师事务所有限公司初步测算维修预算为105618.38元)。
</t>
  </si>
  <si>
    <t>依据相关法律、法规、规章制度和中央、省及我市关于全面实施预算绩效管理的相关意见、办法，采用定量与定性评价相结合的方法，总分由各项指标得分汇总形成。在认真梳理并核实确认的基础上，确定评价结论。2023年项目绩效得分为99.13分，等级为优。</t>
  </si>
  <si>
    <t>维修后的钢结构屋面未出现漏雨现象，承租单位使用满意度为100%。</t>
  </si>
  <si>
    <t>资金预算执行低于100%</t>
  </si>
  <si>
    <t xml:space="preserve">维修后的钢结构屋面未出现漏雨现象，承租单位使用满意度为100%。待两年缺陷期满，质量无问题后即支付缺陷保证金0.8843万元。
</t>
  </si>
  <si>
    <r>
      <rPr>
        <sz val="11"/>
        <color theme="1"/>
        <rFont val="等线"/>
        <charset val="134"/>
        <scheme val="minor"/>
      </rPr>
      <t>填报单位：</t>
    </r>
    <r>
      <rPr>
        <u/>
        <sz val="11"/>
        <color indexed="8"/>
        <rFont val="宋体"/>
        <charset val="134"/>
      </rPr>
      <t xml:space="preserve"> 如皋市机电排灌管理站 </t>
    </r>
    <r>
      <rPr>
        <sz val="11"/>
        <color indexed="8"/>
        <rFont val="宋体"/>
        <charset val="134"/>
      </rPr>
      <t xml:space="preserve">  项目名称：</t>
    </r>
    <r>
      <rPr>
        <u/>
        <sz val="11"/>
        <color indexed="8"/>
        <rFont val="宋体"/>
        <charset val="134"/>
      </rPr>
      <t>机电排灌站所属钢架房屋维修</t>
    </r>
  </si>
  <si>
    <t>预算执行率低于100%。待两年缺陷期满再支付0.8843万元。</t>
  </si>
  <si>
    <t>≥1场</t>
  </si>
  <si>
    <t>1场</t>
  </si>
  <si>
    <t>维修后的钢架房屋面无漏水等安全隐患。</t>
  </si>
  <si>
    <t>房屋安全状态</t>
  </si>
  <si>
    <t>持续使用时长</t>
  </si>
  <si>
    <t>在预计使用年限（10年）内确保安全</t>
  </si>
  <si>
    <t>房屋租赁服务对象满意度</t>
  </si>
  <si>
    <t>附件5：</t>
  </si>
  <si>
    <t>2023年市级部门整体支出绩效自评价结果汇总表</t>
  </si>
  <si>
    <t>主管部门：</t>
  </si>
  <si>
    <t>单位：</t>
  </si>
  <si>
    <t>万元</t>
  </si>
  <si>
    <t>序号</t>
  </si>
  <si>
    <t>自评单位</t>
  </si>
  <si>
    <t>预算数</t>
  </si>
  <si>
    <t>预算执行数</t>
  </si>
  <si>
    <t>自评得分</t>
  </si>
  <si>
    <t>自评结果应用意见</t>
  </si>
  <si>
    <t>是否开展部门绩效评价</t>
  </si>
  <si>
    <t>（调整后）</t>
  </si>
  <si>
    <t>（至2023年底）</t>
  </si>
  <si>
    <t>是</t>
  </si>
  <si>
    <t>附件6：</t>
  </si>
  <si>
    <t>2023年市级项目支出绩效自评价结果汇总表</t>
  </si>
  <si>
    <t>项目名称</t>
  </si>
  <si>
    <t>项目实施单位</t>
  </si>
  <si>
    <t>如皋市市级危旧泵站维修更新改造工程项目</t>
  </si>
  <si>
    <t>农田排灌安全管理及农业用水开票系统运行维护项目</t>
  </si>
  <si>
    <t>驻外单位物业费</t>
  </si>
  <si>
    <t>农机服务中心土地租金及垃圾清运费</t>
  </si>
  <si>
    <t>机电排灌站所属钢架房屋
维修项目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</si>
</sst>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64">
    <font>
      <sz val="11"/>
      <color theme="1"/>
      <name val="等线"/>
      <charset val="134"/>
      <scheme val="minor"/>
    </font>
    <font>
      <sz val="16"/>
      <color theme="1"/>
      <name val="黑体"/>
      <charset val="134"/>
    </font>
    <font>
      <sz val="22"/>
      <color theme="1"/>
      <name val="方正小标宋简体"/>
      <charset val="134"/>
    </font>
    <font>
      <b/>
      <sz val="14"/>
      <color theme="1"/>
      <name val="仿宋"/>
      <charset val="134"/>
    </font>
    <font>
      <b/>
      <sz val="12"/>
      <color theme="1"/>
      <name val="仿宋"/>
      <charset val="134"/>
    </font>
    <font>
      <b/>
      <sz val="10"/>
      <color theme="1"/>
      <name val="宋体"/>
      <charset val="134"/>
    </font>
    <font>
      <sz val="10"/>
      <color theme="1"/>
      <name val="等线"/>
      <charset val="134"/>
      <scheme val="minor"/>
    </font>
    <font>
      <b/>
      <sz val="11"/>
      <color theme="1"/>
      <name val="宋体"/>
      <charset val="134"/>
    </font>
    <font>
      <sz val="11"/>
      <color theme="1"/>
      <name val="宋体"/>
      <charset val="134"/>
    </font>
    <font>
      <sz val="10"/>
      <color theme="1"/>
      <name val="宋体"/>
      <charset val="134"/>
    </font>
    <font>
      <sz val="12"/>
      <color theme="1"/>
      <name val="仿宋"/>
      <charset val="134"/>
    </font>
    <font>
      <sz val="10"/>
      <color rgb="FF000000"/>
      <name val="等线"/>
      <charset val="134"/>
      <scheme val="minor"/>
    </font>
    <font>
      <sz val="10"/>
      <name val="宋体"/>
      <charset val="134"/>
    </font>
    <font>
      <sz val="10"/>
      <color indexed="8"/>
      <name val="宋体"/>
      <charset val="134"/>
    </font>
    <font>
      <b/>
      <sz val="11"/>
      <color theme="1"/>
      <name val="等线"/>
      <charset val="134"/>
      <scheme val="minor"/>
    </font>
    <font>
      <sz val="12"/>
      <color theme="1"/>
      <name val="黑体"/>
      <charset val="134"/>
    </font>
    <font>
      <b/>
      <sz val="10.5"/>
      <color theme="1"/>
      <name val="等线"/>
      <charset val="134"/>
      <scheme val="minor"/>
    </font>
    <font>
      <sz val="10.5"/>
      <color theme="1"/>
      <name val="宋体"/>
      <charset val="134"/>
    </font>
    <font>
      <sz val="10.5"/>
      <color theme="1"/>
      <name val="APQONC + å®ä½"/>
      <charset val="134"/>
    </font>
    <font>
      <sz val="10.5"/>
      <color rgb="FF000000"/>
      <name val="宋体"/>
      <charset val="134"/>
    </font>
    <font>
      <sz val="11"/>
      <color indexed="8"/>
      <name val="宋体"/>
      <charset val="134"/>
    </font>
    <font>
      <sz val="9"/>
      <color theme="1"/>
      <name val="等线"/>
      <charset val="134"/>
      <scheme val="minor"/>
    </font>
    <font>
      <b/>
      <sz val="12"/>
      <color theme="1"/>
      <name val="黑体"/>
      <charset val="134"/>
    </font>
    <font>
      <sz val="18"/>
      <color theme="1"/>
      <name val="方正小标宋简体"/>
      <charset val="134"/>
    </font>
    <font>
      <b/>
      <sz val="16"/>
      <color theme="1"/>
      <name val="仿宋"/>
      <charset val="134"/>
    </font>
    <font>
      <sz val="12"/>
      <color theme="1"/>
      <name val="宋体"/>
      <charset val="134"/>
    </font>
    <font>
      <b/>
      <sz val="14"/>
      <color rgb="FF000000"/>
      <name val="方正小标宋简体"/>
      <charset val="134"/>
    </font>
    <font>
      <sz val="18"/>
      <color rgb="FF000000"/>
      <name val="方正小标宋简体"/>
      <charset val="134"/>
    </font>
    <font>
      <sz val="9"/>
      <color theme="1"/>
      <name val="宋体"/>
      <charset val="134"/>
    </font>
    <font>
      <sz val="9"/>
      <color rgb="FF000000"/>
      <name val="宋体"/>
      <charset val="134"/>
    </font>
    <font>
      <sz val="9"/>
      <color indexed="8"/>
      <name val="宋体"/>
      <charset val="134"/>
    </font>
    <font>
      <sz val="9"/>
      <color rgb="FF000000"/>
      <name val="等线"/>
      <charset val="134"/>
      <scheme val="minor"/>
    </font>
    <font>
      <sz val="9"/>
      <name val="宋体"/>
      <charset val="134"/>
    </font>
    <font>
      <sz val="16"/>
      <color theme="1"/>
      <name val="仿宋_GB2312"/>
      <charset val="134"/>
    </font>
    <font>
      <sz val="10.5"/>
      <color theme="1"/>
      <name val="APQONC+å®ä½"/>
      <charset val="134"/>
    </font>
    <font>
      <u/>
      <sz val="11"/>
      <color rgb="FF0000FF"/>
      <name val="等线"/>
      <charset val="0"/>
      <scheme val="minor"/>
    </font>
    <font>
      <b/>
      <sz val="11"/>
      <color theme="1"/>
      <name val="等线"/>
      <charset val="0"/>
      <scheme val="minor"/>
    </font>
    <font>
      <b/>
      <sz val="11"/>
      <color theme="3"/>
      <name val="等线"/>
      <charset val="134"/>
      <scheme val="minor"/>
    </font>
    <font>
      <sz val="11"/>
      <color theme="0"/>
      <name val="等线"/>
      <charset val="0"/>
      <scheme val="minor"/>
    </font>
    <font>
      <sz val="11"/>
      <color theme="1"/>
      <name val="等线"/>
      <charset val="0"/>
      <scheme val="minor"/>
    </font>
    <font>
      <sz val="11"/>
      <color rgb="FF006100"/>
      <name val="等线"/>
      <charset val="0"/>
      <scheme val="minor"/>
    </font>
    <font>
      <sz val="11"/>
      <color rgb="FF3F3F76"/>
      <name val="等线"/>
      <charset val="0"/>
      <scheme val="minor"/>
    </font>
    <font>
      <sz val="11"/>
      <color rgb="FF9C6500"/>
      <name val="等线"/>
      <charset val="0"/>
      <scheme val="minor"/>
    </font>
    <font>
      <sz val="11"/>
      <color rgb="FF9C0006"/>
      <name val="等线"/>
      <charset val="0"/>
      <scheme val="minor"/>
    </font>
    <font>
      <sz val="11"/>
      <color rgb="FFFF0000"/>
      <name val="等线"/>
      <charset val="0"/>
      <scheme val="minor"/>
    </font>
    <font>
      <b/>
      <sz val="18"/>
      <color theme="3"/>
      <name val="等线"/>
      <charset val="134"/>
      <scheme val="minor"/>
    </font>
    <font>
      <u/>
      <sz val="11"/>
      <color rgb="FF80008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u/>
      <sz val="11"/>
      <color indexed="8"/>
      <name val="宋体"/>
      <charset val="134"/>
    </font>
    <font>
      <u/>
      <sz val="10"/>
      <color theme="1"/>
      <name val="等线"/>
      <charset val="134"/>
      <scheme val="minor"/>
    </font>
    <font>
      <u/>
      <sz val="10"/>
      <color theme="1"/>
      <name val="宋体"/>
      <charset val="134"/>
    </font>
    <font>
      <b/>
      <sz val="10.5"/>
      <color theme="1"/>
      <name val="宋体"/>
      <charset val="134"/>
    </font>
    <font>
      <u/>
      <sz val="9"/>
      <color theme="1"/>
      <name val="等线"/>
      <charset val="134"/>
      <scheme val="minor"/>
    </font>
    <font>
      <u/>
      <sz val="9"/>
      <color theme="1"/>
      <name val="宋体"/>
      <charset val="134"/>
    </font>
    <font>
      <b/>
      <sz val="16"/>
      <color theme="1"/>
      <name val="Calibri"/>
      <charset val="134"/>
    </font>
    <font>
      <b/>
      <sz val="14"/>
      <color rgb="FF000000"/>
      <name val="Calibri"/>
      <charset val="134"/>
    </font>
    <font>
      <b/>
      <sz val="14"/>
      <color rgb="FF000000"/>
      <name val="仿宋"/>
      <charset val="134"/>
    </font>
    <font>
      <vertAlign val="superscript"/>
      <sz val="9"/>
      <name val="宋体"/>
      <charset val="134"/>
    </font>
  </fonts>
  <fills count="33">
    <fill>
      <patternFill patternType="none"/>
    </fill>
    <fill>
      <patternFill patternType="gray125"/>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39" fillId="4" borderId="0" applyNumberFormat="0" applyBorder="0" applyAlignment="0" applyProtection="0">
      <alignment vertical="center"/>
    </xf>
    <xf numFmtId="0" fontId="41"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9" borderId="0" applyNumberFormat="0" applyBorder="0" applyAlignment="0" applyProtection="0">
      <alignment vertical="center"/>
    </xf>
    <xf numFmtId="0" fontId="43" fillId="12" borderId="0" applyNumberFormat="0" applyBorder="0" applyAlignment="0" applyProtection="0">
      <alignment vertical="center"/>
    </xf>
    <xf numFmtId="43" fontId="0" fillId="0" borderId="0" applyFont="0" applyFill="0" applyBorder="0" applyAlignment="0" applyProtection="0">
      <alignment vertical="center"/>
    </xf>
    <xf numFmtId="0" fontId="38" fillId="11"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13" borderId="7" applyNumberFormat="0" applyFont="0" applyAlignment="0" applyProtection="0">
      <alignment vertical="center"/>
    </xf>
    <xf numFmtId="0" fontId="38" fillId="16" borderId="0" applyNumberFormat="0" applyBorder="0" applyAlignment="0" applyProtection="0">
      <alignment vertical="center"/>
    </xf>
    <xf numFmtId="0" fontId="3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9" applyNumberFormat="0" applyFill="0" applyAlignment="0" applyProtection="0">
      <alignment vertical="center"/>
    </xf>
    <xf numFmtId="0" fontId="49" fillId="0" borderId="9" applyNumberFormat="0" applyFill="0" applyAlignment="0" applyProtection="0">
      <alignment vertical="center"/>
    </xf>
    <xf numFmtId="0" fontId="38" fillId="17" borderId="0" applyNumberFormat="0" applyBorder="0" applyAlignment="0" applyProtection="0">
      <alignment vertical="center"/>
    </xf>
    <xf numFmtId="0" fontId="37" fillId="0" borderId="8" applyNumberFormat="0" applyFill="0" applyAlignment="0" applyProtection="0">
      <alignment vertical="center"/>
    </xf>
    <xf numFmtId="0" fontId="38" fillId="20" borderId="0" applyNumberFormat="0" applyBorder="0" applyAlignment="0" applyProtection="0">
      <alignment vertical="center"/>
    </xf>
    <xf numFmtId="0" fontId="51" fillId="21" borderId="11" applyNumberFormat="0" applyAlignment="0" applyProtection="0">
      <alignment vertical="center"/>
    </xf>
    <xf numFmtId="0" fontId="52" fillId="21" borderId="6" applyNumberFormat="0" applyAlignment="0" applyProtection="0">
      <alignment vertical="center"/>
    </xf>
    <xf numFmtId="0" fontId="53" fillId="22" borderId="12" applyNumberFormat="0" applyAlignment="0" applyProtection="0">
      <alignment vertical="center"/>
    </xf>
    <xf numFmtId="0" fontId="39" fillId="3" borderId="0" applyNumberFormat="0" applyBorder="0" applyAlignment="0" applyProtection="0">
      <alignment vertical="center"/>
    </xf>
    <xf numFmtId="0" fontId="38" fillId="27" borderId="0" applyNumberFormat="0" applyBorder="0" applyAlignment="0" applyProtection="0">
      <alignment vertical="center"/>
    </xf>
    <xf numFmtId="0" fontId="50" fillId="0" borderId="10" applyNumberFormat="0" applyFill="0" applyAlignment="0" applyProtection="0">
      <alignment vertical="center"/>
    </xf>
    <xf numFmtId="0" fontId="36" fillId="0" borderId="5" applyNumberFormat="0" applyFill="0" applyAlignment="0" applyProtection="0">
      <alignment vertical="center"/>
    </xf>
    <xf numFmtId="0" fontId="40" fillId="5" borderId="0" applyNumberFormat="0" applyBorder="0" applyAlignment="0" applyProtection="0">
      <alignment vertical="center"/>
    </xf>
    <xf numFmtId="0" fontId="42" fillId="8" borderId="0" applyNumberFormat="0" applyBorder="0" applyAlignment="0" applyProtection="0">
      <alignment vertical="center"/>
    </xf>
    <xf numFmtId="0" fontId="39" fillId="10"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2" borderId="0" applyNumberFormat="0" applyBorder="0" applyAlignment="0" applyProtection="0">
      <alignment vertical="center"/>
    </xf>
    <xf numFmtId="0" fontId="39" fillId="7" borderId="0" applyNumberFormat="0" applyBorder="0" applyAlignment="0" applyProtection="0">
      <alignment vertical="center"/>
    </xf>
    <xf numFmtId="0" fontId="39" fillId="19" borderId="0" applyNumberFormat="0" applyBorder="0" applyAlignment="0" applyProtection="0">
      <alignment vertical="center"/>
    </xf>
    <xf numFmtId="0" fontId="38" fillId="26" borderId="0" applyNumberFormat="0" applyBorder="0" applyAlignment="0" applyProtection="0">
      <alignment vertical="center"/>
    </xf>
    <xf numFmtId="0" fontId="38" fillId="2" borderId="0" applyNumberFormat="0" applyBorder="0" applyAlignment="0" applyProtection="0">
      <alignment vertical="center"/>
    </xf>
    <xf numFmtId="0" fontId="39" fillId="15" borderId="0" applyNumberFormat="0" applyBorder="0" applyAlignment="0" applyProtection="0">
      <alignment vertical="center"/>
    </xf>
    <xf numFmtId="0" fontId="39" fillId="25" borderId="0" applyNumberFormat="0" applyBorder="0" applyAlignment="0" applyProtection="0">
      <alignment vertical="center"/>
    </xf>
    <xf numFmtId="0" fontId="38" fillId="31" borderId="0" applyNumberFormat="0" applyBorder="0" applyAlignment="0" applyProtection="0">
      <alignment vertical="center"/>
    </xf>
    <xf numFmtId="0" fontId="39" fillId="18" borderId="0" applyNumberFormat="0" applyBorder="0" applyAlignment="0" applyProtection="0">
      <alignment vertical="center"/>
    </xf>
    <xf numFmtId="0" fontId="38" fillId="14" borderId="0" applyNumberFormat="0" applyBorder="0" applyAlignment="0" applyProtection="0">
      <alignment vertical="center"/>
    </xf>
    <xf numFmtId="0" fontId="38" fillId="24" borderId="0" applyNumberFormat="0" applyBorder="0" applyAlignment="0" applyProtection="0">
      <alignment vertical="center"/>
    </xf>
    <xf numFmtId="0" fontId="39" fillId="30" borderId="0" applyNumberFormat="0" applyBorder="0" applyAlignment="0" applyProtection="0">
      <alignment vertical="center"/>
    </xf>
    <xf numFmtId="0" fontId="38" fillId="23" borderId="0" applyNumberFormat="0" applyBorder="0" applyAlignment="0" applyProtection="0">
      <alignment vertical="center"/>
    </xf>
  </cellStyleXfs>
  <cellXfs count="90">
    <xf numFmtId="0" fontId="0" fillId="0" borderId="0" xfId="0"/>
    <xf numFmtId="0" fontId="0" fillId="0" borderId="0" xfId="0" applyAlignme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8" fillId="0" borderId="1" xfId="0" applyFont="1" applyBorder="1" applyAlignment="1">
      <alignment horizontal="justify" vertical="center"/>
    </xf>
    <xf numFmtId="0" fontId="0" fillId="0" borderId="1" xfId="0" applyFont="1" applyBorder="1" applyAlignment="1">
      <alignment vertical="center"/>
    </xf>
    <xf numFmtId="0" fontId="10" fillId="0" borderId="1" xfId="0" applyFont="1" applyBorder="1" applyAlignment="1">
      <alignment horizontal="center" vertical="center" wrapText="1"/>
    </xf>
    <xf numFmtId="0" fontId="6" fillId="0" borderId="0" xfId="0" applyFont="1" applyAlignment="1">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Font="1" applyAlignment="1">
      <alignment horizontal="left" vertical="center"/>
    </xf>
    <xf numFmtId="0" fontId="0" fillId="0" borderId="0" xfId="0" applyAlignment="1">
      <alignment horizontal="left" vertical="center"/>
    </xf>
    <xf numFmtId="0" fontId="11" fillId="0" borderId="1" xfId="0" applyFont="1" applyBorder="1" applyAlignment="1">
      <alignment horizontal="left" vertical="center" wrapText="1"/>
    </xf>
    <xf numFmtId="9" fontId="1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10"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justify"/>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9" fontId="13" fillId="0" borderId="1" xfId="0" applyNumberFormat="1" applyFont="1" applyBorder="1" applyAlignment="1">
      <alignment horizontal="center" vertical="center"/>
    </xf>
    <xf numFmtId="0" fontId="6" fillId="0" borderId="1" xfId="0" applyFont="1" applyBorder="1" applyAlignment="1">
      <alignment horizontal="center" vertical="center"/>
    </xf>
    <xf numFmtId="9" fontId="11"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14"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15" fillId="0" borderId="1" xfId="0" applyFont="1" applyBorder="1" applyAlignment="1">
      <alignment horizontal="center" vertical="center" indent="2"/>
    </xf>
    <xf numFmtId="0" fontId="16" fillId="0" borderId="1" xfId="0" applyFont="1" applyBorder="1" applyAlignment="1">
      <alignment horizontal="left" vertical="center" indent="2"/>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xf>
    <xf numFmtId="0" fontId="17" fillId="0" borderId="1" xfId="0" applyFont="1" applyBorder="1" applyAlignment="1">
      <alignment vertical="center" wrapText="1"/>
    </xf>
    <xf numFmtId="0" fontId="19" fillId="0" borderId="1"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left" vertical="center"/>
    </xf>
    <xf numFmtId="0" fontId="20" fillId="0" borderId="1"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2" fillId="0" borderId="1" xfId="0" applyFont="1" applyBorder="1" applyAlignment="1">
      <alignment horizontal="center" vertical="center" indent="2"/>
    </xf>
    <xf numFmtId="0" fontId="0" fillId="0" borderId="0" xfId="0" applyAlignment="1">
      <alignment horizont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left" vertical="center"/>
    </xf>
    <xf numFmtId="0" fontId="9" fillId="0" borderId="1" xfId="0" applyFont="1" applyBorder="1" applyAlignment="1">
      <alignment horizontal="center" vertical="center" wrapText="1"/>
    </xf>
    <xf numFmtId="0" fontId="23" fillId="0" borderId="0" xfId="0" applyFont="1" applyFill="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1" fillId="0" borderId="1" xfId="0" applyFont="1" applyBorder="1" applyAlignment="1">
      <alignment horizontal="center" vertical="center" wrapText="1"/>
    </xf>
    <xf numFmtId="9" fontId="28" fillId="0" borderId="1"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10" fontId="21"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xf>
    <xf numFmtId="0" fontId="31" fillId="0" borderId="1" xfId="0" applyFont="1" applyBorder="1" applyAlignment="1">
      <alignment horizontal="center" vertical="center" wrapText="1"/>
    </xf>
    <xf numFmtId="0" fontId="30" fillId="0" borderId="1" xfId="0" applyFont="1" applyBorder="1" applyAlignment="1">
      <alignment horizontal="left" vertical="center" wrapText="1"/>
    </xf>
    <xf numFmtId="0" fontId="32" fillId="0" borderId="1" xfId="0" applyFont="1" applyBorder="1" applyAlignment="1">
      <alignment vertical="center" wrapText="1"/>
    </xf>
    <xf numFmtId="9" fontId="30" fillId="0" borderId="1" xfId="0" applyNumberFormat="1" applyFont="1" applyBorder="1" applyAlignment="1">
      <alignment horizontal="center" vertical="center"/>
    </xf>
    <xf numFmtId="0" fontId="32" fillId="0" borderId="1" xfId="0" applyFont="1" applyBorder="1" applyAlignment="1">
      <alignment horizontal="center" vertical="center" wrapText="1"/>
    </xf>
    <xf numFmtId="0" fontId="31" fillId="0" borderId="1" xfId="0" applyFont="1" applyBorder="1" applyAlignment="1">
      <alignment horizontal="left" vertical="center" wrapText="1"/>
    </xf>
    <xf numFmtId="9" fontId="31" fillId="0" borderId="1" xfId="0" applyNumberFormat="1" applyFont="1" applyBorder="1" applyAlignment="1">
      <alignment horizontal="center" vertical="center" wrapText="1"/>
    </xf>
    <xf numFmtId="0" fontId="28" fillId="0" borderId="1" xfId="0" applyFont="1" applyBorder="1" applyAlignment="1">
      <alignment horizontal="left" vertical="center" wrapText="1"/>
    </xf>
    <xf numFmtId="0" fontId="33" fillId="0" borderId="0" xfId="0" applyFont="1" applyAlignment="1">
      <alignment horizontal="left" vertical="center"/>
    </xf>
    <xf numFmtId="0" fontId="28" fillId="0" borderId="0" xfId="0" applyFont="1" applyAlignment="1">
      <alignment horizontal="left" vertical="center"/>
    </xf>
    <xf numFmtId="0" fontId="15" fillId="0" borderId="0" xfId="0" applyFont="1" applyAlignment="1">
      <alignment horizontal="center" vertical="center"/>
    </xf>
    <xf numFmtId="0" fontId="34" fillId="0" borderId="0" xfId="0" applyFont="1" applyAlignment="1">
      <alignment horizontal="left" vertical="center" indent="2"/>
    </xf>
    <xf numFmtId="0" fontId="34" fillId="0" borderId="0" xfId="0" applyFont="1" applyAlignment="1">
      <alignment horizontal="left" vertical="center"/>
    </xf>
    <xf numFmtId="0" fontId="17" fillId="0" borderId="0" xfId="0" applyFont="1" applyAlignment="1">
      <alignment horizontal="left" vertical="center" indent="2"/>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8"/>
  <sheetViews>
    <sheetView tabSelected="1" workbookViewId="0">
      <selection activeCell="L9" sqref="L9"/>
    </sheetView>
  </sheetViews>
  <sheetFormatPr defaultColWidth="9" defaultRowHeight="13.5" outlineLevelCol="7"/>
  <cols>
    <col min="3" max="3" width="11.125" customWidth="1"/>
  </cols>
  <sheetData>
    <row r="1" ht="20.25" spans="1:1">
      <c r="A1" s="23" t="s">
        <v>0</v>
      </c>
    </row>
    <row r="2" ht="24" spans="1:8">
      <c r="A2" s="63" t="s">
        <v>1</v>
      </c>
      <c r="B2" s="63"/>
      <c r="C2" s="63"/>
      <c r="D2" s="63"/>
      <c r="E2" s="63"/>
      <c r="F2" s="63"/>
      <c r="G2" s="63"/>
      <c r="H2" s="63"/>
    </row>
    <row r="3" ht="24.75" customHeight="1" spans="1:8">
      <c r="A3" s="64" t="s">
        <v>2</v>
      </c>
      <c r="B3" s="65"/>
      <c r="C3" s="65"/>
      <c r="D3" s="65"/>
      <c r="E3" s="65"/>
      <c r="F3" s="65"/>
      <c r="G3" s="65"/>
      <c r="H3" s="65"/>
    </row>
    <row r="4" ht="15" customHeight="1" spans="1:8">
      <c r="A4" s="62" t="s">
        <v>3</v>
      </c>
      <c r="B4" s="62" t="s">
        <v>4</v>
      </c>
      <c r="C4" s="62"/>
      <c r="D4" s="62"/>
      <c r="E4" s="62"/>
      <c r="F4" s="62"/>
      <c r="G4" s="62"/>
      <c r="H4" s="62"/>
    </row>
    <row r="5" ht="67.5" customHeight="1" spans="1:8">
      <c r="A5" s="62" t="s">
        <v>5</v>
      </c>
      <c r="B5" s="16" t="s">
        <v>6</v>
      </c>
      <c r="C5" s="16"/>
      <c r="D5" s="16"/>
      <c r="E5" s="16"/>
      <c r="F5" s="16"/>
      <c r="G5" s="16"/>
      <c r="H5" s="16"/>
    </row>
    <row r="6" ht="32.25" customHeight="1" spans="1:8">
      <c r="A6" s="62" t="s">
        <v>7</v>
      </c>
      <c r="B6" s="16" t="s">
        <v>8</v>
      </c>
      <c r="C6" s="16"/>
      <c r="D6" s="16"/>
      <c r="E6" s="16"/>
      <c r="F6" s="16"/>
      <c r="G6" s="16"/>
      <c r="H6" s="16"/>
    </row>
    <row r="7" spans="1:8">
      <c r="A7" s="66" t="s">
        <v>9</v>
      </c>
      <c r="B7" s="62"/>
      <c r="C7" s="62"/>
      <c r="D7" s="62" t="s">
        <v>10</v>
      </c>
      <c r="E7" s="62"/>
      <c r="F7" s="62"/>
      <c r="G7" s="62" t="s">
        <v>11</v>
      </c>
      <c r="H7" s="62"/>
    </row>
    <row r="8" spans="1:8">
      <c r="A8" s="67"/>
      <c r="B8" s="62" t="s">
        <v>12</v>
      </c>
      <c r="C8" s="62"/>
      <c r="D8" s="62" t="s">
        <v>13</v>
      </c>
      <c r="E8" s="62"/>
      <c r="F8" s="62"/>
      <c r="G8" s="62" t="s">
        <v>13</v>
      </c>
      <c r="H8" s="62"/>
    </row>
    <row r="9" spans="1:8">
      <c r="A9" s="67"/>
      <c r="B9" s="62" t="s">
        <v>14</v>
      </c>
      <c r="C9" s="62"/>
      <c r="D9" s="62" t="s">
        <v>15</v>
      </c>
      <c r="E9" s="62"/>
      <c r="F9" s="62"/>
      <c r="G9" s="62" t="s">
        <v>15</v>
      </c>
      <c r="H9" s="62"/>
    </row>
    <row r="10" ht="15" customHeight="1" spans="1:8">
      <c r="A10" s="67"/>
      <c r="B10" s="62" t="s">
        <v>16</v>
      </c>
      <c r="C10" s="62"/>
      <c r="D10" s="62" t="s">
        <v>17</v>
      </c>
      <c r="E10" s="62"/>
      <c r="F10" s="62"/>
      <c r="G10" s="62" t="s">
        <v>17</v>
      </c>
      <c r="H10" s="62"/>
    </row>
    <row r="11" ht="32.25" customHeight="1" spans="1:8">
      <c r="A11" s="67"/>
      <c r="B11" s="39" t="s">
        <v>18</v>
      </c>
      <c r="C11" s="39"/>
      <c r="D11" s="11" t="s">
        <v>19</v>
      </c>
      <c r="E11" s="11"/>
      <c r="F11" s="11"/>
      <c r="G11" s="11" t="s">
        <v>19</v>
      </c>
      <c r="H11" s="11"/>
    </row>
    <row r="12" ht="39" customHeight="1" spans="1:8">
      <c r="A12" s="67"/>
      <c r="B12" s="39" t="s">
        <v>20</v>
      </c>
      <c r="C12" s="39"/>
      <c r="D12" s="11" t="s">
        <v>21</v>
      </c>
      <c r="E12" s="11"/>
      <c r="F12" s="11"/>
      <c r="G12" s="11" t="s">
        <v>21</v>
      </c>
      <c r="H12" s="11"/>
    </row>
    <row r="13" ht="22.5" customHeight="1" spans="1:8">
      <c r="A13" s="67"/>
      <c r="B13" s="39" t="s">
        <v>22</v>
      </c>
      <c r="C13" s="39"/>
      <c r="D13" s="11" t="s">
        <v>23</v>
      </c>
      <c r="E13" s="11"/>
      <c r="F13" s="11"/>
      <c r="G13" s="11" t="s">
        <v>23</v>
      </c>
      <c r="H13" s="11"/>
    </row>
    <row r="14" ht="29.25" customHeight="1" spans="1:8">
      <c r="A14" s="67"/>
      <c r="B14" s="39" t="s">
        <v>24</v>
      </c>
      <c r="C14" s="39"/>
      <c r="D14" s="11" t="s">
        <v>25</v>
      </c>
      <c r="E14" s="11"/>
      <c r="F14" s="11"/>
      <c r="G14" s="11" t="s">
        <v>25</v>
      </c>
      <c r="H14" s="11"/>
    </row>
    <row r="15" ht="28.5" customHeight="1" spans="1:8">
      <c r="A15" s="68"/>
      <c r="B15" s="39" t="s">
        <v>26</v>
      </c>
      <c r="C15" s="39"/>
      <c r="D15" s="11" t="s">
        <v>27</v>
      </c>
      <c r="E15" s="11"/>
      <c r="F15" s="11"/>
      <c r="G15" s="11" t="s">
        <v>27</v>
      </c>
      <c r="H15" s="11"/>
    </row>
    <row r="16" ht="22.5" spans="1:8">
      <c r="A16" s="69" t="s">
        <v>28</v>
      </c>
      <c r="B16" s="69" t="s">
        <v>29</v>
      </c>
      <c r="C16" s="69" t="s">
        <v>30</v>
      </c>
      <c r="D16" s="69" t="s">
        <v>31</v>
      </c>
      <c r="E16" s="69" t="s">
        <v>32</v>
      </c>
      <c r="F16" s="69" t="s">
        <v>33</v>
      </c>
      <c r="G16" s="69" t="s">
        <v>34</v>
      </c>
      <c r="H16" s="69" t="s">
        <v>35</v>
      </c>
    </row>
    <row r="17" ht="22.5" spans="1:8">
      <c r="A17" s="69" t="s">
        <v>36</v>
      </c>
      <c r="B17" s="69" t="s">
        <v>37</v>
      </c>
      <c r="C17" s="69" t="s">
        <v>38</v>
      </c>
      <c r="D17" s="69" t="s">
        <v>39</v>
      </c>
      <c r="E17" s="69">
        <v>1</v>
      </c>
      <c r="F17" s="70" t="s">
        <v>40</v>
      </c>
      <c r="G17" s="70" t="s">
        <v>39</v>
      </c>
      <c r="H17" s="70">
        <v>1</v>
      </c>
    </row>
    <row r="18" spans="1:8">
      <c r="A18" s="69"/>
      <c r="B18" s="69"/>
      <c r="C18" s="69" t="s">
        <v>41</v>
      </c>
      <c r="D18" s="69" t="s">
        <v>39</v>
      </c>
      <c r="E18" s="69">
        <v>1</v>
      </c>
      <c r="F18" s="70" t="s">
        <v>40</v>
      </c>
      <c r="G18" s="70" t="s">
        <v>39</v>
      </c>
      <c r="H18" s="70">
        <v>1</v>
      </c>
    </row>
    <row r="19" spans="1:8">
      <c r="A19" s="69"/>
      <c r="B19" s="69" t="s">
        <v>42</v>
      </c>
      <c r="C19" s="69" t="s">
        <v>43</v>
      </c>
      <c r="D19" s="69" t="s">
        <v>44</v>
      </c>
      <c r="E19" s="69">
        <v>1</v>
      </c>
      <c r="F19" s="70" t="s">
        <v>45</v>
      </c>
      <c r="G19" s="70" t="s">
        <v>44</v>
      </c>
      <c r="H19" s="70">
        <v>1</v>
      </c>
    </row>
    <row r="20" spans="1:8">
      <c r="A20" s="69"/>
      <c r="B20" s="69"/>
      <c r="C20" s="69" t="s">
        <v>46</v>
      </c>
      <c r="D20" s="69" t="s">
        <v>47</v>
      </c>
      <c r="E20" s="69">
        <v>1</v>
      </c>
      <c r="F20" s="70" t="s">
        <v>48</v>
      </c>
      <c r="G20" s="70" t="s">
        <v>47</v>
      </c>
      <c r="H20" s="70">
        <v>1</v>
      </c>
    </row>
    <row r="21" spans="1:8">
      <c r="A21" s="69"/>
      <c r="B21" s="69" t="s">
        <v>49</v>
      </c>
      <c r="C21" s="69" t="s">
        <v>50</v>
      </c>
      <c r="D21" s="69" t="s">
        <v>51</v>
      </c>
      <c r="E21" s="69">
        <v>1</v>
      </c>
      <c r="F21" s="70" t="s">
        <v>52</v>
      </c>
      <c r="G21" s="70" t="s">
        <v>51</v>
      </c>
      <c r="H21" s="70">
        <v>1</v>
      </c>
    </row>
    <row r="22" spans="1:8">
      <c r="A22" s="69"/>
      <c r="B22" s="69"/>
      <c r="C22" s="69" t="s">
        <v>53</v>
      </c>
      <c r="D22" s="69" t="s">
        <v>54</v>
      </c>
      <c r="E22" s="69">
        <v>1</v>
      </c>
      <c r="F22" s="70" t="s">
        <v>55</v>
      </c>
      <c r="G22" s="70" t="s">
        <v>54</v>
      </c>
      <c r="H22" s="70">
        <v>1</v>
      </c>
    </row>
    <row r="23" spans="1:8">
      <c r="A23" s="69" t="s">
        <v>56</v>
      </c>
      <c r="B23" s="69" t="s">
        <v>57</v>
      </c>
      <c r="C23" s="69" t="s">
        <v>58</v>
      </c>
      <c r="D23" s="71">
        <v>0</v>
      </c>
      <c r="E23" s="69">
        <v>1</v>
      </c>
      <c r="F23" s="70" t="s">
        <v>58</v>
      </c>
      <c r="G23" s="72">
        <v>0</v>
      </c>
      <c r="H23" s="70">
        <v>1</v>
      </c>
    </row>
    <row r="24" ht="22.5" spans="1:8">
      <c r="A24" s="69"/>
      <c r="B24" s="69"/>
      <c r="C24" s="69" t="s">
        <v>59</v>
      </c>
      <c r="D24" s="71">
        <v>1</v>
      </c>
      <c r="E24" s="69">
        <v>1</v>
      </c>
      <c r="F24" s="70" t="s">
        <v>59</v>
      </c>
      <c r="G24" s="72">
        <v>0.95</v>
      </c>
      <c r="H24" s="70">
        <v>0.95</v>
      </c>
    </row>
    <row r="25" spans="1:8">
      <c r="A25" s="69"/>
      <c r="B25" s="69"/>
      <c r="C25" s="69" t="s">
        <v>60</v>
      </c>
      <c r="D25" s="71">
        <v>1</v>
      </c>
      <c r="E25" s="69">
        <v>1</v>
      </c>
      <c r="F25" s="70" t="s">
        <v>60</v>
      </c>
      <c r="G25" s="73">
        <v>0.9052</v>
      </c>
      <c r="H25" s="70">
        <v>0.9</v>
      </c>
    </row>
    <row r="26" spans="1:8">
      <c r="A26" s="69"/>
      <c r="B26" s="69"/>
      <c r="C26" s="69" t="s">
        <v>61</v>
      </c>
      <c r="D26" s="71">
        <v>0</v>
      </c>
      <c r="E26" s="69">
        <v>1</v>
      </c>
      <c r="F26" s="70" t="s">
        <v>61</v>
      </c>
      <c r="G26" s="72">
        <v>0</v>
      </c>
      <c r="H26" s="70">
        <v>1</v>
      </c>
    </row>
    <row r="27" ht="22.5" spans="1:8">
      <c r="A27" s="69"/>
      <c r="B27" s="69"/>
      <c r="C27" s="69" t="s">
        <v>62</v>
      </c>
      <c r="D27" s="69" t="s">
        <v>63</v>
      </c>
      <c r="E27" s="69">
        <v>1</v>
      </c>
      <c r="F27" s="70" t="s">
        <v>62</v>
      </c>
      <c r="G27" s="70" t="s">
        <v>63</v>
      </c>
      <c r="H27" s="70">
        <v>1</v>
      </c>
    </row>
    <row r="28" ht="22.5" spans="1:8">
      <c r="A28" s="69"/>
      <c r="B28" s="69"/>
      <c r="C28" s="69" t="s">
        <v>64</v>
      </c>
      <c r="D28" s="69" t="s">
        <v>65</v>
      </c>
      <c r="E28" s="69">
        <v>1</v>
      </c>
      <c r="F28" s="70" t="s">
        <v>64</v>
      </c>
      <c r="G28" s="70" t="s">
        <v>65</v>
      </c>
      <c r="H28" s="70">
        <v>1</v>
      </c>
    </row>
    <row r="29" ht="22.5" spans="1:8">
      <c r="A29" s="69"/>
      <c r="B29" s="69"/>
      <c r="C29" s="69" t="s">
        <v>66</v>
      </c>
      <c r="D29" s="71">
        <v>1</v>
      </c>
      <c r="E29" s="69">
        <v>1</v>
      </c>
      <c r="F29" s="70" t="s">
        <v>66</v>
      </c>
      <c r="G29" s="72">
        <v>1</v>
      </c>
      <c r="H29" s="70">
        <v>1</v>
      </c>
    </row>
    <row r="30" ht="22.5" spans="1:8">
      <c r="A30" s="69"/>
      <c r="B30" s="69"/>
      <c r="C30" s="69" t="s">
        <v>67</v>
      </c>
      <c r="D30" s="69" t="s">
        <v>68</v>
      </c>
      <c r="E30" s="69">
        <v>1</v>
      </c>
      <c r="F30" s="70" t="s">
        <v>67</v>
      </c>
      <c r="G30" s="70" t="s">
        <v>68</v>
      </c>
      <c r="H30" s="70">
        <v>1</v>
      </c>
    </row>
    <row r="31" ht="22.5" spans="1:8">
      <c r="A31" s="69"/>
      <c r="B31" s="69" t="s">
        <v>69</v>
      </c>
      <c r="C31" s="69" t="s">
        <v>70</v>
      </c>
      <c r="D31" s="69" t="s">
        <v>39</v>
      </c>
      <c r="E31" s="69">
        <v>1</v>
      </c>
      <c r="F31" s="70" t="s">
        <v>71</v>
      </c>
      <c r="G31" s="70" t="s">
        <v>39</v>
      </c>
      <c r="H31" s="70">
        <v>1</v>
      </c>
    </row>
    <row r="32" ht="22.5" spans="1:8">
      <c r="A32" s="69"/>
      <c r="B32" s="69"/>
      <c r="C32" s="69" t="s">
        <v>72</v>
      </c>
      <c r="D32" s="69" t="s">
        <v>73</v>
      </c>
      <c r="E32" s="69">
        <v>1</v>
      </c>
      <c r="F32" s="70" t="s">
        <v>74</v>
      </c>
      <c r="G32" s="70" t="s">
        <v>73</v>
      </c>
      <c r="H32" s="70">
        <v>1</v>
      </c>
    </row>
    <row r="33" ht="22.5" spans="1:8">
      <c r="A33" s="69"/>
      <c r="B33" s="69"/>
      <c r="C33" s="69" t="s">
        <v>75</v>
      </c>
      <c r="D33" s="71">
        <v>1</v>
      </c>
      <c r="E33" s="69">
        <v>1</v>
      </c>
      <c r="F33" s="70" t="s">
        <v>75</v>
      </c>
      <c r="G33" s="70" t="s">
        <v>63</v>
      </c>
      <c r="H33" s="70">
        <v>1</v>
      </c>
    </row>
    <row r="34" ht="22.5" spans="1:8">
      <c r="A34" s="69"/>
      <c r="B34" s="69"/>
      <c r="C34" s="69" t="s">
        <v>76</v>
      </c>
      <c r="D34" s="69" t="s">
        <v>77</v>
      </c>
      <c r="E34" s="69">
        <v>1</v>
      </c>
      <c r="F34" s="70" t="s">
        <v>78</v>
      </c>
      <c r="G34" s="70" t="s">
        <v>77</v>
      </c>
      <c r="H34" s="70">
        <v>1</v>
      </c>
    </row>
    <row r="35" ht="22.5" spans="1:8">
      <c r="A35" s="69"/>
      <c r="B35" s="69"/>
      <c r="C35" s="69" t="s">
        <v>79</v>
      </c>
      <c r="D35" s="69" t="s">
        <v>80</v>
      </c>
      <c r="E35" s="69">
        <v>1</v>
      </c>
      <c r="F35" s="70" t="s">
        <v>81</v>
      </c>
      <c r="G35" s="70" t="s">
        <v>80</v>
      </c>
      <c r="H35" s="70">
        <v>1</v>
      </c>
    </row>
    <row r="36" ht="22.5" spans="1:8">
      <c r="A36" s="69"/>
      <c r="B36" s="69"/>
      <c r="C36" s="69" t="s">
        <v>82</v>
      </c>
      <c r="D36" s="69" t="s">
        <v>73</v>
      </c>
      <c r="E36" s="69">
        <v>1</v>
      </c>
      <c r="F36" s="70" t="s">
        <v>83</v>
      </c>
      <c r="G36" s="70" t="s">
        <v>73</v>
      </c>
      <c r="H36" s="70">
        <v>1</v>
      </c>
    </row>
    <row r="37" ht="22.5" spans="1:8">
      <c r="A37" s="69"/>
      <c r="B37" s="69" t="s">
        <v>84</v>
      </c>
      <c r="C37" s="69" t="s">
        <v>85</v>
      </c>
      <c r="D37" s="70" t="s">
        <v>39</v>
      </c>
      <c r="E37" s="70">
        <v>1</v>
      </c>
      <c r="F37" s="70" t="s">
        <v>86</v>
      </c>
      <c r="G37" s="70" t="s">
        <v>39</v>
      </c>
      <c r="H37" s="70">
        <v>1</v>
      </c>
    </row>
    <row r="38" ht="22.5" spans="1:8">
      <c r="A38" s="69"/>
      <c r="B38" s="69"/>
      <c r="C38" s="69" t="s">
        <v>87</v>
      </c>
      <c r="D38" s="70" t="s">
        <v>54</v>
      </c>
      <c r="E38" s="70">
        <v>1</v>
      </c>
      <c r="F38" s="70" t="s">
        <v>88</v>
      </c>
      <c r="G38" s="70" t="s">
        <v>54</v>
      </c>
      <c r="H38" s="70">
        <v>1</v>
      </c>
    </row>
    <row r="39" ht="22.5" spans="1:8">
      <c r="A39" s="69"/>
      <c r="B39" s="69"/>
      <c r="C39" s="69" t="s">
        <v>89</v>
      </c>
      <c r="D39" s="72">
        <v>1</v>
      </c>
      <c r="E39" s="70">
        <v>1</v>
      </c>
      <c r="F39" s="70" t="s">
        <v>89</v>
      </c>
      <c r="G39" s="72">
        <v>0.95</v>
      </c>
      <c r="H39" s="70">
        <v>0.95</v>
      </c>
    </row>
    <row r="40" ht="22.5" spans="1:8">
      <c r="A40" s="69"/>
      <c r="B40" s="69" t="s">
        <v>90</v>
      </c>
      <c r="C40" s="69" t="s">
        <v>91</v>
      </c>
      <c r="D40" s="70" t="s">
        <v>39</v>
      </c>
      <c r="E40" s="70">
        <v>1</v>
      </c>
      <c r="F40" s="70" t="s">
        <v>92</v>
      </c>
      <c r="G40" s="70" t="s">
        <v>39</v>
      </c>
      <c r="H40" s="70">
        <v>1</v>
      </c>
    </row>
    <row r="41" ht="22.5" spans="1:8">
      <c r="A41" s="69"/>
      <c r="B41" s="69"/>
      <c r="C41" s="69" t="s">
        <v>93</v>
      </c>
      <c r="D41" s="70" t="s">
        <v>54</v>
      </c>
      <c r="E41" s="70">
        <v>2</v>
      </c>
      <c r="F41" s="70" t="s">
        <v>94</v>
      </c>
      <c r="G41" s="70" t="s">
        <v>54</v>
      </c>
      <c r="H41" s="70">
        <v>2</v>
      </c>
    </row>
    <row r="42" ht="22.5" spans="1:8">
      <c r="A42" s="69"/>
      <c r="B42" s="69" t="s">
        <v>95</v>
      </c>
      <c r="C42" s="69" t="s">
        <v>96</v>
      </c>
      <c r="D42" s="70" t="s">
        <v>39</v>
      </c>
      <c r="E42" s="70">
        <v>1</v>
      </c>
      <c r="F42" s="70" t="s">
        <v>97</v>
      </c>
      <c r="G42" s="70" t="s">
        <v>39</v>
      </c>
      <c r="H42" s="70">
        <v>1</v>
      </c>
    </row>
    <row r="43" ht="33.75" spans="1:8">
      <c r="A43" s="69"/>
      <c r="B43" s="69"/>
      <c r="C43" s="69" t="s">
        <v>98</v>
      </c>
      <c r="D43" s="70" t="s">
        <v>99</v>
      </c>
      <c r="E43" s="70">
        <v>1</v>
      </c>
      <c r="F43" s="70" t="s">
        <v>100</v>
      </c>
      <c r="G43" s="70" t="s">
        <v>99</v>
      </c>
      <c r="H43" s="70">
        <v>1</v>
      </c>
    </row>
    <row r="44" ht="22.5" spans="1:8">
      <c r="A44" s="69"/>
      <c r="B44" s="69"/>
      <c r="C44" s="69" t="s">
        <v>101</v>
      </c>
      <c r="D44" s="72">
        <v>1</v>
      </c>
      <c r="E44" s="70">
        <v>1</v>
      </c>
      <c r="F44" s="70" t="s">
        <v>101</v>
      </c>
      <c r="G44" s="72">
        <v>1</v>
      </c>
      <c r="H44" s="70">
        <v>1</v>
      </c>
    </row>
    <row r="45" ht="22.5" spans="1:8">
      <c r="A45" s="69"/>
      <c r="B45" s="69" t="s">
        <v>102</v>
      </c>
      <c r="C45" s="69" t="s">
        <v>103</v>
      </c>
      <c r="D45" s="72">
        <v>1</v>
      </c>
      <c r="E45" s="70">
        <v>1</v>
      </c>
      <c r="F45" s="70" t="s">
        <v>104</v>
      </c>
      <c r="G45" s="72">
        <v>1</v>
      </c>
      <c r="H45" s="70">
        <v>1</v>
      </c>
    </row>
    <row r="46" ht="33.75" spans="1:8">
      <c r="A46" s="69"/>
      <c r="B46" s="69"/>
      <c r="C46" s="69" t="s">
        <v>105</v>
      </c>
      <c r="D46" s="72">
        <v>1</v>
      </c>
      <c r="E46" s="70">
        <v>1</v>
      </c>
      <c r="F46" s="70" t="s">
        <v>105</v>
      </c>
      <c r="G46" s="72">
        <v>0.95</v>
      </c>
      <c r="H46" s="70">
        <v>0.95</v>
      </c>
    </row>
    <row r="47" ht="22.5" spans="1:8">
      <c r="A47" s="69"/>
      <c r="B47" s="69"/>
      <c r="C47" s="69" t="s">
        <v>106</v>
      </c>
      <c r="D47" s="70" t="s">
        <v>99</v>
      </c>
      <c r="E47" s="70">
        <v>1</v>
      </c>
      <c r="F47" s="70" t="s">
        <v>106</v>
      </c>
      <c r="G47" s="70" t="s">
        <v>99</v>
      </c>
      <c r="H47" s="70">
        <v>1</v>
      </c>
    </row>
    <row r="48" ht="22.5" spans="1:8">
      <c r="A48" s="69" t="s">
        <v>28</v>
      </c>
      <c r="B48" s="69" t="s">
        <v>29</v>
      </c>
      <c r="C48" s="69" t="s">
        <v>30</v>
      </c>
      <c r="D48" s="69" t="s">
        <v>31</v>
      </c>
      <c r="E48" s="69" t="s">
        <v>32</v>
      </c>
      <c r="F48" s="69" t="s">
        <v>33</v>
      </c>
      <c r="G48" s="69" t="s">
        <v>34</v>
      </c>
      <c r="H48" s="69" t="s">
        <v>35</v>
      </c>
    </row>
    <row r="49" ht="33.75" spans="1:8">
      <c r="A49" s="69" t="s">
        <v>107</v>
      </c>
      <c r="B49" s="69" t="s">
        <v>108</v>
      </c>
      <c r="C49" s="74" t="s">
        <v>109</v>
      </c>
      <c r="D49" s="75" t="s">
        <v>110</v>
      </c>
      <c r="E49" s="75">
        <v>6</v>
      </c>
      <c r="F49" s="70" t="s">
        <v>111</v>
      </c>
      <c r="G49" s="75" t="s">
        <v>112</v>
      </c>
      <c r="H49" s="75">
        <v>6</v>
      </c>
    </row>
    <row r="50" ht="33.75" spans="1:8">
      <c r="A50" s="69"/>
      <c r="B50" s="74" t="s">
        <v>113</v>
      </c>
      <c r="C50" s="69" t="s">
        <v>114</v>
      </c>
      <c r="D50" s="70" t="s">
        <v>115</v>
      </c>
      <c r="E50" s="70">
        <v>6</v>
      </c>
      <c r="F50" s="70" t="s">
        <v>116</v>
      </c>
      <c r="G50" s="70" t="s">
        <v>115</v>
      </c>
      <c r="H50" s="70">
        <v>6</v>
      </c>
    </row>
    <row r="51" ht="22.5" spans="1:8">
      <c r="A51" s="69"/>
      <c r="B51" s="74" t="s">
        <v>117</v>
      </c>
      <c r="C51" s="76" t="s">
        <v>118</v>
      </c>
      <c r="D51" s="75" t="s">
        <v>119</v>
      </c>
      <c r="E51" s="75">
        <v>6</v>
      </c>
      <c r="F51" s="70" t="s">
        <v>120</v>
      </c>
      <c r="G51" s="70" t="s">
        <v>121</v>
      </c>
      <c r="H51" s="75">
        <v>6</v>
      </c>
    </row>
    <row r="52" ht="33.75" spans="1:8">
      <c r="A52" s="69"/>
      <c r="B52" s="74" t="s">
        <v>122</v>
      </c>
      <c r="C52" s="69" t="s">
        <v>123</v>
      </c>
      <c r="D52" s="70" t="s">
        <v>124</v>
      </c>
      <c r="E52" s="70">
        <v>6</v>
      </c>
      <c r="F52" s="70" t="s">
        <v>125</v>
      </c>
      <c r="G52" s="70" t="s">
        <v>126</v>
      </c>
      <c r="H52" s="70">
        <v>6</v>
      </c>
    </row>
    <row r="53" ht="45" spans="1:8">
      <c r="A53" s="69"/>
      <c r="B53" s="77" t="s">
        <v>127</v>
      </c>
      <c r="C53" s="77" t="s">
        <v>128</v>
      </c>
      <c r="D53" s="70" t="s">
        <v>129</v>
      </c>
      <c r="E53" s="70">
        <v>6</v>
      </c>
      <c r="F53" s="77" t="s">
        <v>128</v>
      </c>
      <c r="G53" s="70" t="s">
        <v>129</v>
      </c>
      <c r="H53" s="70">
        <v>6</v>
      </c>
    </row>
    <row r="54" ht="21.75" customHeight="1" spans="1:8">
      <c r="A54" s="69" t="s">
        <v>130</v>
      </c>
      <c r="B54" s="70" t="s">
        <v>131</v>
      </c>
      <c r="C54" s="76" t="s">
        <v>132</v>
      </c>
      <c r="D54" s="78" t="s">
        <v>133</v>
      </c>
      <c r="E54" s="70">
        <v>8</v>
      </c>
      <c r="F54" s="70" t="s">
        <v>134</v>
      </c>
      <c r="G54" s="78" t="s">
        <v>133</v>
      </c>
      <c r="H54" s="70">
        <v>8</v>
      </c>
    </row>
    <row r="55" ht="28.5" customHeight="1" spans="1:8">
      <c r="A55" s="69"/>
      <c r="B55" s="70" t="s">
        <v>135</v>
      </c>
      <c r="C55" s="76" t="s">
        <v>136</v>
      </c>
      <c r="D55" s="79">
        <v>1</v>
      </c>
      <c r="E55" s="70">
        <v>6</v>
      </c>
      <c r="F55" s="70" t="s">
        <v>137</v>
      </c>
      <c r="G55" s="79">
        <v>0.95</v>
      </c>
      <c r="H55" s="70">
        <v>5.7</v>
      </c>
    </row>
    <row r="56" ht="22.5" spans="1:8">
      <c r="A56" s="69"/>
      <c r="B56" s="70" t="s">
        <v>138</v>
      </c>
      <c r="C56" s="76" t="s">
        <v>138</v>
      </c>
      <c r="D56" s="80" t="s">
        <v>139</v>
      </c>
      <c r="E56" s="70">
        <v>8</v>
      </c>
      <c r="F56" s="70" t="s">
        <v>140</v>
      </c>
      <c r="G56" s="80" t="s">
        <v>139</v>
      </c>
      <c r="H56" s="70">
        <v>8</v>
      </c>
    </row>
    <row r="57" ht="33.75" spans="1:8">
      <c r="A57" s="69"/>
      <c r="B57" s="70" t="s">
        <v>141</v>
      </c>
      <c r="C57" s="76" t="s">
        <v>142</v>
      </c>
      <c r="D57" s="78" t="s">
        <v>143</v>
      </c>
      <c r="E57" s="70">
        <v>6</v>
      </c>
      <c r="F57" s="70" t="s">
        <v>144</v>
      </c>
      <c r="G57" s="78" t="s">
        <v>143</v>
      </c>
      <c r="H57" s="70">
        <v>6</v>
      </c>
    </row>
    <row r="58" ht="22.5" spans="1:8">
      <c r="A58" s="69" t="s">
        <v>145</v>
      </c>
      <c r="B58" s="70" t="s">
        <v>146</v>
      </c>
      <c r="C58" s="81" t="s">
        <v>147</v>
      </c>
      <c r="D58" s="82">
        <v>1</v>
      </c>
      <c r="E58" s="70">
        <v>10</v>
      </c>
      <c r="F58" s="70" t="s">
        <v>137</v>
      </c>
      <c r="G58" s="72">
        <v>0.95</v>
      </c>
      <c r="H58" s="70">
        <v>9.5</v>
      </c>
    </row>
    <row r="59" spans="1:8">
      <c r="A59" s="69" t="s">
        <v>148</v>
      </c>
      <c r="B59" s="69"/>
      <c r="C59" s="69"/>
      <c r="D59" s="69"/>
      <c r="E59" s="69">
        <v>100</v>
      </c>
      <c r="F59" s="69"/>
      <c r="G59" s="69"/>
      <c r="H59" s="69">
        <f>SUM(H17:H58)</f>
        <v>98.95</v>
      </c>
    </row>
    <row r="60" spans="1:8">
      <c r="A60" s="69" t="s">
        <v>149</v>
      </c>
      <c r="B60" s="69" t="s">
        <v>150</v>
      </c>
      <c r="C60" s="69"/>
      <c r="D60" s="69"/>
      <c r="E60" s="69"/>
      <c r="F60" s="69"/>
      <c r="G60" s="69"/>
      <c r="H60" s="69"/>
    </row>
    <row r="61" ht="79.5" customHeight="1" spans="1:8">
      <c r="A61" s="69" t="s">
        <v>151</v>
      </c>
      <c r="B61" s="83" t="s">
        <v>152</v>
      </c>
      <c r="C61" s="83"/>
      <c r="D61" s="83"/>
      <c r="E61" s="83"/>
      <c r="F61" s="83"/>
      <c r="G61" s="83"/>
      <c r="H61" s="83"/>
    </row>
    <row r="62" ht="54" customHeight="1" spans="1:8">
      <c r="A62" s="69" t="s">
        <v>153</v>
      </c>
      <c r="B62" s="83" t="s">
        <v>154</v>
      </c>
      <c r="C62" s="83"/>
      <c r="D62" s="83"/>
      <c r="E62" s="83"/>
      <c r="F62" s="83"/>
      <c r="G62" s="83"/>
      <c r="H62" s="83"/>
    </row>
    <row r="63" ht="50.25" customHeight="1" spans="1:8">
      <c r="A63" s="69" t="s">
        <v>155</v>
      </c>
      <c r="B63" s="83" t="s">
        <v>156</v>
      </c>
      <c r="C63" s="83"/>
      <c r="D63" s="83"/>
      <c r="E63" s="83"/>
      <c r="F63" s="83"/>
      <c r="G63" s="83"/>
      <c r="H63" s="83"/>
    </row>
    <row r="64" ht="20.25" customHeight="1" spans="1:1">
      <c r="A64" s="84"/>
    </row>
    <row r="65" ht="20.25" spans="1:1">
      <c r="A65" s="84"/>
    </row>
    <row r="66" ht="20.25" spans="1:1">
      <c r="A66" s="23"/>
    </row>
    <row r="67" ht="24" spans="1:1">
      <c r="A67" s="59"/>
    </row>
    <row r="68" ht="20.25" spans="1:1">
      <c r="A68" s="60"/>
    </row>
    <row r="69" spans="1:1">
      <c r="A69" s="85"/>
    </row>
    <row r="70" spans="1:1">
      <c r="A70" s="85"/>
    </row>
    <row r="71" spans="1:1">
      <c r="A71" s="85"/>
    </row>
    <row r="72" ht="14.25" spans="1:1">
      <c r="A72" s="86"/>
    </row>
    <row r="73" spans="1:1">
      <c r="A73" s="87"/>
    </row>
    <row r="74" spans="1:1">
      <c r="A74" s="88"/>
    </row>
    <row r="75" spans="1:1">
      <c r="A75" s="88"/>
    </row>
    <row r="76" spans="1:1">
      <c r="A76" s="89"/>
    </row>
    <row r="77" spans="1:1">
      <c r="A77" s="87"/>
    </row>
    <row r="78" spans="1:1">
      <c r="A78" s="87"/>
    </row>
    <row r="79" spans="1:1">
      <c r="A79" s="89"/>
    </row>
    <row r="80" spans="1:1">
      <c r="A80" s="87"/>
    </row>
    <row r="81" spans="1:1">
      <c r="A81" s="87"/>
    </row>
    <row r="82" spans="1:1">
      <c r="A82" s="89"/>
    </row>
    <row r="83" spans="1:1">
      <c r="A83" s="87"/>
    </row>
    <row r="84" spans="1:1">
      <c r="A84" s="87"/>
    </row>
    <row r="85" spans="1:1">
      <c r="A85" s="87"/>
    </row>
    <row r="86" spans="1:1">
      <c r="A86" s="88"/>
    </row>
    <row r="87" spans="1:1">
      <c r="A87" s="88"/>
    </row>
    <row r="88" spans="1:1">
      <c r="A88" s="88"/>
    </row>
  </sheetData>
  <mergeCells count="51">
    <mergeCell ref="A2:H2"/>
    <mergeCell ref="A3:H3"/>
    <mergeCell ref="B4:H4"/>
    <mergeCell ref="B5:H5"/>
    <mergeCell ref="B6:H6"/>
    <mergeCell ref="B7:C7"/>
    <mergeCell ref="D7:F7"/>
    <mergeCell ref="G7:H7"/>
    <mergeCell ref="B8:C8"/>
    <mergeCell ref="D8:F8"/>
    <mergeCell ref="G8:H8"/>
    <mergeCell ref="B9:C9"/>
    <mergeCell ref="D9:F9"/>
    <mergeCell ref="G9:H9"/>
    <mergeCell ref="B10:C10"/>
    <mergeCell ref="D10:F10"/>
    <mergeCell ref="G10:H10"/>
    <mergeCell ref="B11:C11"/>
    <mergeCell ref="D11:F11"/>
    <mergeCell ref="G11:H11"/>
    <mergeCell ref="B12:C12"/>
    <mergeCell ref="D12:F12"/>
    <mergeCell ref="G12:H12"/>
    <mergeCell ref="B13:C13"/>
    <mergeCell ref="D13:F13"/>
    <mergeCell ref="G13:H13"/>
    <mergeCell ref="B14:C14"/>
    <mergeCell ref="D14:F14"/>
    <mergeCell ref="G14:H14"/>
    <mergeCell ref="B15:C15"/>
    <mergeCell ref="D15:F15"/>
    <mergeCell ref="G15:H15"/>
    <mergeCell ref="A59:D59"/>
    <mergeCell ref="B60:H60"/>
    <mergeCell ref="B61:H61"/>
    <mergeCell ref="B62:H62"/>
    <mergeCell ref="B63:H63"/>
    <mergeCell ref="A7:A15"/>
    <mergeCell ref="A17:A22"/>
    <mergeCell ref="A23:A47"/>
    <mergeCell ref="A49:A53"/>
    <mergeCell ref="A54:A57"/>
    <mergeCell ref="B17:B18"/>
    <mergeCell ref="B19:B20"/>
    <mergeCell ref="B21:B22"/>
    <mergeCell ref="B23:B30"/>
    <mergeCell ref="B31:B36"/>
    <mergeCell ref="B37:B39"/>
    <mergeCell ref="B40:B41"/>
    <mergeCell ref="B42:B44"/>
    <mergeCell ref="B45:B4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9" sqref="A19"/>
    </sheetView>
  </sheetViews>
  <sheetFormatPr defaultColWidth="9" defaultRowHeight="13.5"/>
  <cols>
    <col min="1" max="1" width="89.875" style="1" customWidth="1"/>
    <col min="2" max="16384" width="9" style="1"/>
  </cols>
  <sheetData>
    <row r="1" ht="20.25" spans="1:1">
      <c r="A1" s="23" t="s">
        <v>157</v>
      </c>
    </row>
    <row r="2" ht="28.5" spans="1:1">
      <c r="A2" s="3" t="s">
        <v>158</v>
      </c>
    </row>
    <row r="3" s="21" customFormat="1" ht="21.75" customHeight="1" spans="1:1">
      <c r="A3" s="42" t="s">
        <v>250</v>
      </c>
    </row>
    <row r="4" s="21" customFormat="1" ht="21.75" customHeight="1" spans="1:1">
      <c r="A4" s="43" t="s">
        <v>266</v>
      </c>
    </row>
    <row r="5" s="21" customFormat="1" ht="21.75" customHeight="1" spans="1:1">
      <c r="A5" s="43" t="s">
        <v>252</v>
      </c>
    </row>
    <row r="6" ht="21" customHeight="1" spans="1:1">
      <c r="A6" s="44" t="s">
        <v>162</v>
      </c>
    </row>
    <row r="7" s="41" customFormat="1" ht="19.5" customHeight="1" spans="1:1">
      <c r="A7" s="45" t="s">
        <v>163</v>
      </c>
    </row>
    <row r="8" ht="99.75" customHeight="1" spans="1:1">
      <c r="A8" s="46" t="s">
        <v>267</v>
      </c>
    </row>
    <row r="9" s="41" customFormat="1" spans="1:1">
      <c r="A9" s="45" t="s">
        <v>165</v>
      </c>
    </row>
    <row r="10" ht="46.5" customHeight="1" spans="1:1">
      <c r="A10" s="47" t="s">
        <v>268</v>
      </c>
    </row>
    <row r="11" s="41" customFormat="1" ht="14.25" customHeight="1" spans="1:1">
      <c r="A11" s="45" t="s">
        <v>167</v>
      </c>
    </row>
    <row r="12" ht="30" customHeight="1" spans="1:1">
      <c r="A12" s="47" t="s">
        <v>269</v>
      </c>
    </row>
    <row r="13" s="41" customFormat="1" spans="1:1">
      <c r="A13" s="45" t="s">
        <v>169</v>
      </c>
    </row>
    <row r="14" spans="1:1">
      <c r="A14" s="47" t="s">
        <v>270</v>
      </c>
    </row>
    <row r="15" s="41" customFormat="1" spans="1:1">
      <c r="A15" s="45" t="s">
        <v>171</v>
      </c>
    </row>
    <row r="16" ht="40.5" spans="1:1">
      <c r="A16" s="47" t="s">
        <v>271</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F31" sqref="F31"/>
    </sheetView>
  </sheetViews>
  <sheetFormatPr defaultColWidth="9" defaultRowHeight="13.5" outlineLevelCol="7"/>
  <cols>
    <col min="1" max="1" width="9" style="1"/>
    <col min="2" max="2" width="12.875" style="1" customWidth="1"/>
    <col min="3" max="3" width="15.875" style="1" customWidth="1"/>
    <col min="4" max="4" width="12.625" style="22" customWidth="1"/>
    <col min="5" max="5" width="11.5" style="22" customWidth="1"/>
    <col min="6" max="6" width="7.125" style="22" customWidth="1"/>
    <col min="7" max="7" width="6.625" style="1" customWidth="1"/>
    <col min="8" max="8" width="9" style="1" customWidth="1"/>
    <col min="9" max="16384" width="9" style="1"/>
  </cols>
  <sheetData>
    <row r="1" ht="20.25" spans="1:1">
      <c r="A1" s="23" t="s">
        <v>173</v>
      </c>
    </row>
    <row r="2" ht="28.5" spans="1:8">
      <c r="A2" s="3" t="s">
        <v>219</v>
      </c>
      <c r="B2" s="3"/>
      <c r="C2" s="3"/>
      <c r="D2" s="3"/>
      <c r="E2" s="3"/>
      <c r="F2" s="3"/>
      <c r="G2" s="3"/>
      <c r="H2" s="3"/>
    </row>
    <row r="3" spans="1:8">
      <c r="A3" s="24" t="s">
        <v>272</v>
      </c>
      <c r="B3" s="25"/>
      <c r="C3" s="25"/>
      <c r="D3" s="25"/>
      <c r="E3" s="25"/>
      <c r="G3" s="25"/>
      <c r="H3" s="25"/>
    </row>
    <row r="4" spans="1:8">
      <c r="A4" s="11" t="s">
        <v>177</v>
      </c>
      <c r="B4" s="11"/>
      <c r="C4" s="11"/>
      <c r="D4" s="11" t="s">
        <v>178</v>
      </c>
      <c r="E4" s="11" t="s">
        <v>34</v>
      </c>
      <c r="F4" s="11" t="s">
        <v>221</v>
      </c>
      <c r="G4" s="11" t="s">
        <v>35</v>
      </c>
      <c r="H4" s="11" t="s">
        <v>179</v>
      </c>
    </row>
    <row r="5" spans="1:8">
      <c r="A5" s="11" t="s">
        <v>28</v>
      </c>
      <c r="B5" s="11" t="s">
        <v>29</v>
      </c>
      <c r="C5" s="11" t="s">
        <v>30</v>
      </c>
      <c r="D5" s="11"/>
      <c r="E5" s="11"/>
      <c r="F5" s="11"/>
      <c r="G5" s="11"/>
      <c r="H5" s="11"/>
    </row>
    <row r="6" spans="1:8">
      <c r="A6" s="11" t="s">
        <v>180</v>
      </c>
      <c r="B6" s="11" t="s">
        <v>181</v>
      </c>
      <c r="C6" s="26" t="s">
        <v>182</v>
      </c>
      <c r="D6" s="27" t="s">
        <v>183</v>
      </c>
      <c r="E6" s="27" t="s">
        <v>183</v>
      </c>
      <c r="F6" s="28">
        <v>2</v>
      </c>
      <c r="G6" s="28">
        <v>2</v>
      </c>
      <c r="H6" s="11"/>
    </row>
    <row r="7" spans="1:8">
      <c r="A7" s="11"/>
      <c r="B7" s="11"/>
      <c r="C7" s="26" t="s">
        <v>184</v>
      </c>
      <c r="D7" s="27" t="s">
        <v>54</v>
      </c>
      <c r="E7" s="27" t="s">
        <v>54</v>
      </c>
      <c r="F7" s="28">
        <v>2</v>
      </c>
      <c r="G7" s="28">
        <v>2</v>
      </c>
      <c r="H7" s="11"/>
    </row>
    <row r="8" spans="1:8">
      <c r="A8" s="11"/>
      <c r="B8" s="11" t="s">
        <v>185</v>
      </c>
      <c r="C8" s="26" t="s">
        <v>43</v>
      </c>
      <c r="D8" s="29" t="s">
        <v>44</v>
      </c>
      <c r="E8" s="29" t="s">
        <v>44</v>
      </c>
      <c r="F8" s="28">
        <v>2</v>
      </c>
      <c r="G8" s="28">
        <v>2</v>
      </c>
      <c r="H8" s="11"/>
    </row>
    <row r="9" spans="1:8">
      <c r="A9" s="11"/>
      <c r="B9" s="11"/>
      <c r="C9" s="26" t="s">
        <v>46</v>
      </c>
      <c r="D9" s="29" t="s">
        <v>47</v>
      </c>
      <c r="E9" s="29" t="s">
        <v>47</v>
      </c>
      <c r="F9" s="28">
        <v>2</v>
      </c>
      <c r="G9" s="28">
        <v>2</v>
      </c>
      <c r="H9" s="11"/>
    </row>
    <row r="10" spans="1:8">
      <c r="A10" s="11"/>
      <c r="B10" s="11" t="s">
        <v>186</v>
      </c>
      <c r="C10" s="26" t="s">
        <v>50</v>
      </c>
      <c r="D10" s="29" t="s">
        <v>51</v>
      </c>
      <c r="E10" s="29" t="s">
        <v>51</v>
      </c>
      <c r="F10" s="28">
        <v>2</v>
      </c>
      <c r="G10" s="28">
        <v>2</v>
      </c>
      <c r="H10" s="11"/>
    </row>
    <row r="11" spans="1:8">
      <c r="A11" s="11"/>
      <c r="B11" s="11"/>
      <c r="C11" s="26" t="s">
        <v>187</v>
      </c>
      <c r="D11" s="29" t="s">
        <v>44</v>
      </c>
      <c r="E11" s="29" t="s">
        <v>44</v>
      </c>
      <c r="F11" s="28">
        <v>2</v>
      </c>
      <c r="G11" s="28">
        <v>2</v>
      </c>
      <c r="H11" s="11"/>
    </row>
    <row r="12" spans="1:8">
      <c r="A12" s="11" t="s">
        <v>188</v>
      </c>
      <c r="B12" s="11" t="s">
        <v>189</v>
      </c>
      <c r="C12" s="26" t="s">
        <v>190</v>
      </c>
      <c r="D12" s="27">
        <v>1</v>
      </c>
      <c r="E12" s="27">
        <v>1</v>
      </c>
      <c r="F12" s="28">
        <v>3</v>
      </c>
      <c r="G12" s="28">
        <v>3</v>
      </c>
      <c r="H12" s="11"/>
    </row>
    <row r="13" ht="72" spans="1:8">
      <c r="A13" s="11"/>
      <c r="B13" s="11"/>
      <c r="C13" s="26" t="s">
        <v>60</v>
      </c>
      <c r="D13" s="27">
        <v>1</v>
      </c>
      <c r="E13" s="30">
        <v>0.8767</v>
      </c>
      <c r="F13" s="28">
        <v>3</v>
      </c>
      <c r="G13" s="28">
        <v>2.63</v>
      </c>
      <c r="H13" s="28" t="s">
        <v>273</v>
      </c>
    </row>
    <row r="14" spans="1:8">
      <c r="A14" s="11"/>
      <c r="B14" s="11"/>
      <c r="C14" s="26" t="s">
        <v>72</v>
      </c>
      <c r="D14" s="29" t="s">
        <v>73</v>
      </c>
      <c r="E14" s="29" t="s">
        <v>73</v>
      </c>
      <c r="F14" s="28">
        <v>4</v>
      </c>
      <c r="G14" s="28">
        <v>4</v>
      </c>
      <c r="H14" s="11"/>
    </row>
    <row r="15" spans="1:8">
      <c r="A15" s="11"/>
      <c r="B15" s="11" t="s">
        <v>192</v>
      </c>
      <c r="C15" s="26" t="s">
        <v>193</v>
      </c>
      <c r="D15" s="29" t="s">
        <v>39</v>
      </c>
      <c r="E15" s="29" t="s">
        <v>39</v>
      </c>
      <c r="F15" s="28">
        <v>2</v>
      </c>
      <c r="G15" s="28">
        <v>2</v>
      </c>
      <c r="H15" s="11"/>
    </row>
    <row r="16" spans="1:8">
      <c r="A16" s="11"/>
      <c r="B16" s="11"/>
      <c r="C16" s="26" t="s">
        <v>194</v>
      </c>
      <c r="D16" s="27" t="s">
        <v>99</v>
      </c>
      <c r="E16" s="27" t="s">
        <v>99</v>
      </c>
      <c r="F16" s="28">
        <v>6</v>
      </c>
      <c r="G16" s="28">
        <v>6</v>
      </c>
      <c r="H16" s="11"/>
    </row>
    <row r="17" spans="1:8">
      <c r="A17" s="11" t="s">
        <v>195</v>
      </c>
      <c r="B17" s="11" t="s">
        <v>196</v>
      </c>
      <c r="C17" s="26" t="s">
        <v>118</v>
      </c>
      <c r="D17" s="31" t="s">
        <v>274</v>
      </c>
      <c r="E17" s="31" t="s">
        <v>275</v>
      </c>
      <c r="F17" s="32">
        <v>8</v>
      </c>
      <c r="G17" s="32">
        <v>8</v>
      </c>
      <c r="H17" s="33"/>
    </row>
    <row r="18" ht="36" spans="1:8">
      <c r="A18" s="11"/>
      <c r="B18" s="11" t="s">
        <v>198</v>
      </c>
      <c r="C18" s="26" t="s">
        <v>199</v>
      </c>
      <c r="D18" s="34" t="s">
        <v>276</v>
      </c>
      <c r="E18" s="34" t="s">
        <v>276</v>
      </c>
      <c r="F18" s="32">
        <v>8</v>
      </c>
      <c r="G18" s="32">
        <v>8</v>
      </c>
      <c r="H18" s="33"/>
    </row>
    <row r="19" ht="24" spans="1:8">
      <c r="A19" s="11"/>
      <c r="B19" s="11" t="s">
        <v>201</v>
      </c>
      <c r="C19" s="26" t="s">
        <v>202</v>
      </c>
      <c r="D19" s="35" t="s">
        <v>203</v>
      </c>
      <c r="E19" s="35" t="s">
        <v>203</v>
      </c>
      <c r="F19" s="32">
        <v>9</v>
      </c>
      <c r="G19" s="32">
        <v>9</v>
      </c>
      <c r="H19" s="33"/>
    </row>
    <row r="20" spans="1:8">
      <c r="A20" s="11"/>
      <c r="B20" s="11" t="s">
        <v>204</v>
      </c>
      <c r="C20" s="26" t="s">
        <v>205</v>
      </c>
      <c r="D20" s="31" t="s">
        <v>225</v>
      </c>
      <c r="E20" s="31" t="s">
        <v>225</v>
      </c>
      <c r="F20" s="32">
        <v>5</v>
      </c>
      <c r="G20" s="32">
        <v>5</v>
      </c>
      <c r="H20" s="33"/>
    </row>
    <row r="21" ht="24" spans="1:8">
      <c r="A21" s="11" t="s">
        <v>206</v>
      </c>
      <c r="B21" s="11" t="s">
        <v>227</v>
      </c>
      <c r="C21" s="26" t="s">
        <v>136</v>
      </c>
      <c r="D21" s="36" t="s">
        <v>226</v>
      </c>
      <c r="E21" s="36">
        <v>1</v>
      </c>
      <c r="F21" s="32">
        <v>10</v>
      </c>
      <c r="G21" s="32">
        <v>10</v>
      </c>
      <c r="H21" s="33"/>
    </row>
    <row r="22" ht="36" spans="1:8">
      <c r="A22" s="11"/>
      <c r="B22" s="11" t="s">
        <v>209</v>
      </c>
      <c r="C22" s="26" t="s">
        <v>277</v>
      </c>
      <c r="D22" s="34" t="s">
        <v>276</v>
      </c>
      <c r="E22" s="34" t="s">
        <v>276</v>
      </c>
      <c r="F22" s="32">
        <v>10</v>
      </c>
      <c r="G22" s="32">
        <v>10</v>
      </c>
      <c r="H22" s="33"/>
    </row>
    <row r="23" ht="36" spans="1:8">
      <c r="A23" s="11"/>
      <c r="B23" s="11" t="s">
        <v>210</v>
      </c>
      <c r="C23" s="26" t="s">
        <v>278</v>
      </c>
      <c r="D23" s="34" t="s">
        <v>279</v>
      </c>
      <c r="E23" s="34" t="s">
        <v>279</v>
      </c>
      <c r="F23" s="32">
        <v>10</v>
      </c>
      <c r="G23" s="32">
        <v>10</v>
      </c>
      <c r="H23" s="33"/>
    </row>
    <row r="24" ht="24" spans="1:8">
      <c r="A24" s="11" t="s">
        <v>211</v>
      </c>
      <c r="B24" s="37" t="s">
        <v>211</v>
      </c>
      <c r="C24" s="26" t="s">
        <v>280</v>
      </c>
      <c r="D24" s="38" t="s">
        <v>226</v>
      </c>
      <c r="E24" s="38">
        <v>0.95</v>
      </c>
      <c r="F24" s="32">
        <v>10</v>
      </c>
      <c r="G24" s="32">
        <v>9.5</v>
      </c>
      <c r="H24" s="33"/>
    </row>
    <row r="25" s="21" customFormat="1" ht="25.5" customHeight="1" spans="1:8">
      <c r="A25" s="11" t="s">
        <v>212</v>
      </c>
      <c r="B25" s="37"/>
      <c r="C25" s="39"/>
      <c r="D25" s="11"/>
      <c r="E25" s="11"/>
      <c r="F25" s="37">
        <f>SUM(F6:F24)</f>
        <v>100</v>
      </c>
      <c r="G25" s="11">
        <f>SUM(G6:G24)</f>
        <v>99.13</v>
      </c>
      <c r="H25" s="40"/>
    </row>
  </sheetData>
  <mergeCells count="17">
    <mergeCell ref="A2:H2"/>
    <mergeCell ref="A3:H3"/>
    <mergeCell ref="A4:C4"/>
    <mergeCell ref="A6:A11"/>
    <mergeCell ref="A12:A16"/>
    <mergeCell ref="A17:A20"/>
    <mergeCell ref="A21:A23"/>
    <mergeCell ref="B6:B7"/>
    <mergeCell ref="B8:B9"/>
    <mergeCell ref="B10:B11"/>
    <mergeCell ref="B12:B14"/>
    <mergeCell ref="B15:B16"/>
    <mergeCell ref="D4:D5"/>
    <mergeCell ref="E4:E5"/>
    <mergeCell ref="F4:F5"/>
    <mergeCell ref="G4:G5"/>
    <mergeCell ref="H4:H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D21" sqref="D21"/>
    </sheetView>
  </sheetViews>
  <sheetFormatPr defaultColWidth="9" defaultRowHeight="13.5" outlineLevelCol="6"/>
  <cols>
    <col min="1" max="1" width="13.25" style="1" customWidth="1"/>
    <col min="2" max="2" width="18.5" style="1" customWidth="1"/>
    <col min="3" max="3" width="19.375" style="1" customWidth="1"/>
    <col min="4" max="4" width="17.625" style="1" customWidth="1"/>
    <col min="5" max="5" width="13.875" style="1" customWidth="1"/>
    <col min="6" max="6" width="15.625" style="1" customWidth="1"/>
    <col min="7" max="7" width="16.25" style="1" customWidth="1"/>
    <col min="8" max="16384" width="9" style="1"/>
  </cols>
  <sheetData>
    <row r="1" ht="20.25" spans="1:1">
      <c r="A1" s="2" t="s">
        <v>281</v>
      </c>
    </row>
    <row r="2" ht="28.5" spans="1:7">
      <c r="A2" s="3" t="s">
        <v>282</v>
      </c>
      <c r="B2" s="3"/>
      <c r="C2" s="3"/>
      <c r="D2" s="3"/>
      <c r="E2" s="3"/>
      <c r="F2" s="3"/>
      <c r="G2" s="3"/>
    </row>
    <row r="3" ht="18.75" spans="1:7">
      <c r="A3" s="4" t="s">
        <v>283</v>
      </c>
      <c r="B3" s="5"/>
      <c r="C3" s="6"/>
      <c r="D3" s="6"/>
      <c r="E3" s="7" t="s">
        <v>284</v>
      </c>
      <c r="F3" s="7"/>
      <c r="G3" s="4" t="s">
        <v>285</v>
      </c>
    </row>
    <row r="4" ht="14.25" spans="1:7">
      <c r="A4" s="8" t="s">
        <v>286</v>
      </c>
      <c r="B4" s="8" t="s">
        <v>287</v>
      </c>
      <c r="C4" s="8" t="s">
        <v>288</v>
      </c>
      <c r="D4" s="8" t="s">
        <v>289</v>
      </c>
      <c r="E4" s="8" t="s">
        <v>290</v>
      </c>
      <c r="F4" s="8" t="s">
        <v>291</v>
      </c>
      <c r="G4" s="8" t="s">
        <v>292</v>
      </c>
    </row>
    <row r="5" ht="14.25" spans="1:7">
      <c r="A5" s="8"/>
      <c r="B5" s="8"/>
      <c r="C5" s="8" t="s">
        <v>293</v>
      </c>
      <c r="D5" s="8" t="s">
        <v>294</v>
      </c>
      <c r="E5" s="8"/>
      <c r="F5" s="8"/>
      <c r="G5" s="8"/>
    </row>
    <row r="6" ht="14.25" spans="1:7">
      <c r="A6" s="14">
        <v>1</v>
      </c>
      <c r="B6" s="17" t="s">
        <v>4</v>
      </c>
      <c r="C6" s="14">
        <v>251.4</v>
      </c>
      <c r="D6" s="14">
        <v>251.4</v>
      </c>
      <c r="E6" s="14">
        <v>98.75</v>
      </c>
      <c r="F6" s="15"/>
      <c r="G6" s="20" t="s">
        <v>295</v>
      </c>
    </row>
    <row r="7" ht="14.25" spans="1:7">
      <c r="A7" s="14">
        <v>2</v>
      </c>
      <c r="B7" s="17"/>
      <c r="C7" s="14"/>
      <c r="D7" s="14"/>
      <c r="E7" s="14"/>
      <c r="F7" s="15"/>
      <c r="G7" s="20"/>
    </row>
    <row r="8" spans="1:7">
      <c r="A8" s="14">
        <v>3</v>
      </c>
      <c r="B8" s="17"/>
      <c r="C8" s="14"/>
      <c r="D8" s="14"/>
      <c r="E8" s="14"/>
      <c r="F8" s="15"/>
      <c r="G8" s="18"/>
    </row>
    <row r="9" spans="1:7">
      <c r="A9" s="14">
        <v>4</v>
      </c>
      <c r="B9" s="17"/>
      <c r="C9" s="14"/>
      <c r="D9" s="14"/>
      <c r="E9" s="14"/>
      <c r="F9" s="15"/>
      <c r="G9" s="18"/>
    </row>
    <row r="10" spans="1:7">
      <c r="A10" s="14">
        <v>5</v>
      </c>
      <c r="B10" s="17"/>
      <c r="C10" s="14"/>
      <c r="D10" s="14"/>
      <c r="E10" s="14"/>
      <c r="F10" s="15"/>
      <c r="G10" s="18"/>
    </row>
    <row r="11" spans="1:7">
      <c r="A11" s="14">
        <v>6</v>
      </c>
      <c r="B11" s="17"/>
      <c r="C11" s="14"/>
      <c r="D11" s="14"/>
      <c r="E11" s="14"/>
      <c r="F11" s="15"/>
      <c r="G11" s="18"/>
    </row>
    <row r="12" spans="1:7">
      <c r="A12" s="14">
        <v>7</v>
      </c>
      <c r="B12" s="17"/>
      <c r="C12" s="14"/>
      <c r="D12" s="14"/>
      <c r="E12" s="14"/>
      <c r="F12" s="15"/>
      <c r="G12" s="18"/>
    </row>
    <row r="13" spans="1:7">
      <c r="A13" s="14">
        <v>8</v>
      </c>
      <c r="B13" s="17"/>
      <c r="C13" s="14"/>
      <c r="D13" s="14"/>
      <c r="E13" s="14"/>
      <c r="F13" s="15"/>
      <c r="G13" s="18"/>
    </row>
    <row r="14" spans="1:7">
      <c r="A14" s="14">
        <v>9</v>
      </c>
      <c r="B14" s="17"/>
      <c r="C14" s="14"/>
      <c r="D14" s="14"/>
      <c r="E14" s="14"/>
      <c r="F14" s="15"/>
      <c r="G14" s="19"/>
    </row>
  </sheetData>
  <mergeCells count="7">
    <mergeCell ref="A2:G2"/>
    <mergeCell ref="E3:F3"/>
    <mergeCell ref="A4:A5"/>
    <mergeCell ref="B4:B5"/>
    <mergeCell ref="E4:E5"/>
    <mergeCell ref="F4:F5"/>
    <mergeCell ref="G4:G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7" sqref="F7"/>
    </sheetView>
  </sheetViews>
  <sheetFormatPr defaultColWidth="9" defaultRowHeight="13.5" outlineLevelCol="7"/>
  <cols>
    <col min="1" max="1" width="12.375" style="1" customWidth="1"/>
    <col min="2" max="2" width="19.875" style="1" customWidth="1"/>
    <col min="3" max="3" width="14.125" style="1" customWidth="1"/>
    <col min="4" max="4" width="14.5" style="1" customWidth="1"/>
    <col min="5" max="5" width="15.75" style="1" customWidth="1"/>
    <col min="6" max="6" width="10.625" style="1" customWidth="1"/>
    <col min="7" max="7" width="12.625" style="1" customWidth="1"/>
    <col min="8" max="8" width="13.375" style="1" customWidth="1"/>
    <col min="9" max="16384" width="9" style="1"/>
  </cols>
  <sheetData>
    <row r="1" ht="20.25" spans="1:1">
      <c r="A1" s="2" t="s">
        <v>296</v>
      </c>
    </row>
    <row r="2" ht="28.5" spans="1:8">
      <c r="A2" s="3" t="s">
        <v>297</v>
      </c>
      <c r="B2" s="3"/>
      <c r="C2" s="3"/>
      <c r="D2" s="3"/>
      <c r="E2" s="3"/>
      <c r="F2" s="3"/>
      <c r="G2" s="3"/>
      <c r="H2" s="3"/>
    </row>
    <row r="3" ht="18.75" spans="1:8">
      <c r="A3" s="4" t="s">
        <v>283</v>
      </c>
      <c r="B3" s="5"/>
      <c r="C3" s="5"/>
      <c r="D3" s="6"/>
      <c r="E3" s="6"/>
      <c r="F3" s="7" t="s">
        <v>284</v>
      </c>
      <c r="G3" s="7"/>
      <c r="H3" s="4" t="s">
        <v>285</v>
      </c>
    </row>
    <row r="4" ht="14.25" spans="1:8">
      <c r="A4" s="8" t="s">
        <v>286</v>
      </c>
      <c r="B4" s="8" t="s">
        <v>298</v>
      </c>
      <c r="C4" s="8" t="s">
        <v>299</v>
      </c>
      <c r="D4" s="8" t="s">
        <v>288</v>
      </c>
      <c r="E4" s="8" t="s">
        <v>289</v>
      </c>
      <c r="F4" s="8" t="s">
        <v>290</v>
      </c>
      <c r="G4" s="8" t="s">
        <v>291</v>
      </c>
      <c r="H4" s="8" t="s">
        <v>292</v>
      </c>
    </row>
    <row r="5" ht="14.25" spans="1:8">
      <c r="A5" s="8"/>
      <c r="B5" s="8"/>
      <c r="C5" s="8"/>
      <c r="D5" s="8" t="s">
        <v>293</v>
      </c>
      <c r="E5" s="8" t="s">
        <v>294</v>
      </c>
      <c r="F5" s="8"/>
      <c r="G5" s="8"/>
      <c r="H5" s="8"/>
    </row>
    <row r="6" ht="24" spans="1:8">
      <c r="A6" s="9">
        <v>1</v>
      </c>
      <c r="B6" s="10" t="s">
        <v>300</v>
      </c>
      <c r="C6" s="10" t="s">
        <v>4</v>
      </c>
      <c r="D6" s="11">
        <v>100</v>
      </c>
      <c r="E6" s="11">
        <v>98.32</v>
      </c>
      <c r="F6" s="11">
        <v>99.45</v>
      </c>
      <c r="G6" s="10"/>
      <c r="H6" s="11" t="s">
        <v>295</v>
      </c>
    </row>
    <row r="7" ht="36" spans="1:8">
      <c r="A7" s="12">
        <v>2</v>
      </c>
      <c r="B7" s="10" t="s">
        <v>301</v>
      </c>
      <c r="C7" s="10" t="s">
        <v>4</v>
      </c>
      <c r="D7" s="11">
        <v>4.5</v>
      </c>
      <c r="E7" s="11">
        <v>4.45</v>
      </c>
      <c r="F7" s="11">
        <v>99.07</v>
      </c>
      <c r="G7" s="10"/>
      <c r="H7" s="11" t="s">
        <v>295</v>
      </c>
    </row>
    <row r="8" ht="24" spans="1:8">
      <c r="A8" s="12">
        <v>3</v>
      </c>
      <c r="B8" s="10" t="s">
        <v>302</v>
      </c>
      <c r="C8" s="10" t="s">
        <v>4</v>
      </c>
      <c r="D8" s="11">
        <v>1.35</v>
      </c>
      <c r="E8" s="11">
        <v>1.15</v>
      </c>
      <c r="F8" s="11">
        <v>98.76</v>
      </c>
      <c r="G8" s="10"/>
      <c r="H8" s="11" t="s">
        <v>295</v>
      </c>
    </row>
    <row r="9" ht="24" spans="1:8">
      <c r="A9" s="13">
        <v>4</v>
      </c>
      <c r="B9" s="10" t="s">
        <v>303</v>
      </c>
      <c r="C9" s="10" t="s">
        <v>4</v>
      </c>
      <c r="D9" s="14">
        <v>3</v>
      </c>
      <c r="E9" s="14">
        <v>3</v>
      </c>
      <c r="F9" s="14">
        <v>99.38</v>
      </c>
      <c r="G9" s="15"/>
      <c r="H9" s="11" t="s">
        <v>295</v>
      </c>
    </row>
    <row r="10" ht="25.5" customHeight="1" spans="1:8">
      <c r="A10" s="13">
        <v>5</v>
      </c>
      <c r="B10" s="16" t="s">
        <v>304</v>
      </c>
      <c r="C10" s="10" t="s">
        <v>4</v>
      </c>
      <c r="D10" s="14">
        <v>11</v>
      </c>
      <c r="E10" s="14">
        <v>9.644</v>
      </c>
      <c r="F10" s="14">
        <v>99.13</v>
      </c>
      <c r="G10" s="15"/>
      <c r="H10" s="11" t="s">
        <v>295</v>
      </c>
    </row>
    <row r="11" spans="1:8">
      <c r="A11" s="13">
        <v>6</v>
      </c>
      <c r="B11" s="17"/>
      <c r="C11" s="14"/>
      <c r="D11" s="14"/>
      <c r="E11" s="14"/>
      <c r="F11" s="14"/>
      <c r="G11" s="15"/>
      <c r="H11" s="18"/>
    </row>
    <row r="12" spans="1:8">
      <c r="A12" s="13">
        <v>7</v>
      </c>
      <c r="B12" s="17"/>
      <c r="C12" s="14"/>
      <c r="D12" s="14"/>
      <c r="E12" s="14"/>
      <c r="F12" s="14"/>
      <c r="G12" s="15"/>
      <c r="H12" s="18"/>
    </row>
    <row r="13" spans="1:8">
      <c r="A13" s="13">
        <v>8</v>
      </c>
      <c r="B13" s="17"/>
      <c r="C13" s="14"/>
      <c r="D13" s="14"/>
      <c r="E13" s="14"/>
      <c r="F13" s="14"/>
      <c r="G13" s="15"/>
      <c r="H13" s="18"/>
    </row>
    <row r="14" spans="1:8">
      <c r="A14" s="13">
        <v>10</v>
      </c>
      <c r="B14" s="17"/>
      <c r="C14" s="14"/>
      <c r="D14" s="14"/>
      <c r="E14" s="14"/>
      <c r="F14" s="14"/>
      <c r="G14" s="15"/>
      <c r="H14" s="19"/>
    </row>
  </sheetData>
  <mergeCells count="8">
    <mergeCell ref="A2:H2"/>
    <mergeCell ref="F3:G3"/>
    <mergeCell ref="A4:A5"/>
    <mergeCell ref="B4:B5"/>
    <mergeCell ref="C4:C5"/>
    <mergeCell ref="F4:F5"/>
    <mergeCell ref="G4:G5"/>
    <mergeCell ref="H4:H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9" sqref="A19"/>
    </sheetView>
  </sheetViews>
  <sheetFormatPr defaultColWidth="9" defaultRowHeight="13.5"/>
  <cols>
    <col min="1" max="1" width="89.875" style="1" customWidth="1"/>
    <col min="2" max="16384" width="9" style="1"/>
  </cols>
  <sheetData>
    <row r="1" ht="20.25" spans="1:1">
      <c r="A1" s="23" t="s">
        <v>157</v>
      </c>
    </row>
    <row r="2" ht="28.5" spans="1:1">
      <c r="A2" s="3" t="s">
        <v>158</v>
      </c>
    </row>
    <row r="3" spans="1:1">
      <c r="A3" s="55" t="s">
        <v>159</v>
      </c>
    </row>
    <row r="4" spans="1:1">
      <c r="A4" s="56" t="s">
        <v>160</v>
      </c>
    </row>
    <row r="5" spans="1:1">
      <c r="A5" s="56" t="s">
        <v>161</v>
      </c>
    </row>
    <row r="6" ht="14.25" spans="1:1">
      <c r="A6" s="44" t="s">
        <v>162</v>
      </c>
    </row>
    <row r="7" s="41" customFormat="1" ht="25.5" customHeight="1" spans="1:1">
      <c r="A7" s="45" t="s">
        <v>163</v>
      </c>
    </row>
    <row r="8" ht="132.75" spans="1:1">
      <c r="A8" s="47" t="s">
        <v>164</v>
      </c>
    </row>
    <row r="9" s="41" customFormat="1" ht="25.5" customHeight="1" spans="1:1">
      <c r="A9" s="45" t="s">
        <v>165</v>
      </c>
    </row>
    <row r="10" ht="39.75" spans="1:1">
      <c r="A10" s="47" t="s">
        <v>166</v>
      </c>
    </row>
    <row r="11" s="41" customFormat="1" ht="24" customHeight="1" spans="1:1">
      <c r="A11" s="45" t="s">
        <v>167</v>
      </c>
    </row>
    <row r="12" ht="39" spans="1:1">
      <c r="A12" s="47" t="s">
        <v>168</v>
      </c>
    </row>
    <row r="13" s="41" customFormat="1" ht="30.75" customHeight="1" spans="1:1">
      <c r="A13" s="45" t="s">
        <v>169</v>
      </c>
    </row>
    <row r="14" ht="30.75" customHeight="1" spans="1:1">
      <c r="A14" s="47" t="s">
        <v>170</v>
      </c>
    </row>
    <row r="15" s="41" customFormat="1" ht="21.75" customHeight="1" spans="1:1">
      <c r="A15" s="45" t="s">
        <v>171</v>
      </c>
    </row>
    <row r="16" ht="26.25" customHeight="1" spans="1:1">
      <c r="A16" s="53" t="s">
        <v>172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I21" sqref="I21"/>
    </sheetView>
  </sheetViews>
  <sheetFormatPr defaultColWidth="9" defaultRowHeight="13.5" outlineLevelCol="7"/>
  <sheetData>
    <row r="1" ht="20.25" spans="1:1">
      <c r="A1" s="23" t="s">
        <v>173</v>
      </c>
    </row>
    <row r="2" ht="24" spans="1:8">
      <c r="A2" s="59" t="s">
        <v>174</v>
      </c>
      <c r="B2" s="59"/>
      <c r="C2" s="59"/>
      <c r="D2" s="59"/>
      <c r="E2" s="59"/>
      <c r="F2" s="59"/>
      <c r="G2" s="59"/>
      <c r="H2" s="59"/>
    </row>
    <row r="3" ht="21" spans="1:8">
      <c r="A3" s="60" t="s">
        <v>175</v>
      </c>
      <c r="B3" s="60"/>
      <c r="C3" s="60"/>
      <c r="D3" s="60"/>
      <c r="E3" s="60"/>
      <c r="F3" s="60"/>
      <c r="G3" s="60"/>
      <c r="H3" s="60"/>
    </row>
    <row r="4" ht="14.25" spans="1:1">
      <c r="A4" s="61" t="s">
        <v>176</v>
      </c>
    </row>
    <row r="5" spans="1:8">
      <c r="A5" s="62" t="s">
        <v>177</v>
      </c>
      <c r="B5" s="62"/>
      <c r="C5" s="62"/>
      <c r="D5" s="62" t="s">
        <v>178</v>
      </c>
      <c r="E5" s="62" t="s">
        <v>34</v>
      </c>
      <c r="F5" s="62" t="s">
        <v>32</v>
      </c>
      <c r="G5" s="62" t="s">
        <v>35</v>
      </c>
      <c r="H5" s="62" t="s">
        <v>179</v>
      </c>
    </row>
    <row r="6" spans="1:8">
      <c r="A6" s="62" t="s">
        <v>28</v>
      </c>
      <c r="B6" s="62" t="s">
        <v>29</v>
      </c>
      <c r="C6" s="62" t="s">
        <v>30</v>
      </c>
      <c r="D6" s="62"/>
      <c r="E6" s="62"/>
      <c r="F6" s="62"/>
      <c r="G6" s="62"/>
      <c r="H6" s="62"/>
    </row>
    <row r="7" ht="24" spans="1:8">
      <c r="A7" s="62" t="s">
        <v>180</v>
      </c>
      <c r="B7" s="11" t="s">
        <v>181</v>
      </c>
      <c r="C7" s="26" t="s">
        <v>182</v>
      </c>
      <c r="D7" s="27" t="s">
        <v>183</v>
      </c>
      <c r="E7" s="27" t="s">
        <v>183</v>
      </c>
      <c r="F7" s="28">
        <v>2</v>
      </c>
      <c r="G7" s="28">
        <v>2</v>
      </c>
      <c r="H7" s="62"/>
    </row>
    <row r="8" ht="24" spans="1:8">
      <c r="A8" s="62"/>
      <c r="B8" s="11"/>
      <c r="C8" s="26" t="s">
        <v>184</v>
      </c>
      <c r="D8" s="27" t="s">
        <v>54</v>
      </c>
      <c r="E8" s="27" t="s">
        <v>54</v>
      </c>
      <c r="F8" s="28">
        <v>2</v>
      </c>
      <c r="G8" s="28">
        <v>2</v>
      </c>
      <c r="H8" s="62"/>
    </row>
    <row r="9" ht="24" spans="1:8">
      <c r="A9" s="62"/>
      <c r="B9" s="11" t="s">
        <v>185</v>
      </c>
      <c r="C9" s="26" t="s">
        <v>43</v>
      </c>
      <c r="D9" s="29" t="s">
        <v>44</v>
      </c>
      <c r="E9" s="29" t="s">
        <v>44</v>
      </c>
      <c r="F9" s="28">
        <v>2</v>
      </c>
      <c r="G9" s="28">
        <v>2</v>
      </c>
      <c r="H9" s="62"/>
    </row>
    <row r="10" ht="24" spans="1:8">
      <c r="A10" s="62"/>
      <c r="B10" s="11"/>
      <c r="C10" s="26" t="s">
        <v>46</v>
      </c>
      <c r="D10" s="29" t="s">
        <v>47</v>
      </c>
      <c r="E10" s="29" t="s">
        <v>47</v>
      </c>
      <c r="F10" s="28">
        <v>2</v>
      </c>
      <c r="G10" s="28">
        <v>2</v>
      </c>
      <c r="H10" s="62"/>
    </row>
    <row r="11" ht="24" spans="1:8">
      <c r="A11" s="62"/>
      <c r="B11" s="11" t="s">
        <v>186</v>
      </c>
      <c r="C11" s="26" t="s">
        <v>50</v>
      </c>
      <c r="D11" s="29" t="s">
        <v>51</v>
      </c>
      <c r="E11" s="29" t="s">
        <v>51</v>
      </c>
      <c r="F11" s="28">
        <v>2</v>
      </c>
      <c r="G11" s="28">
        <v>2</v>
      </c>
      <c r="H11" s="62"/>
    </row>
    <row r="12" ht="24" spans="1:8">
      <c r="A12" s="62"/>
      <c r="B12" s="11"/>
      <c r="C12" s="26" t="s">
        <v>187</v>
      </c>
      <c r="D12" s="29" t="s">
        <v>44</v>
      </c>
      <c r="E12" s="29" t="s">
        <v>44</v>
      </c>
      <c r="F12" s="28">
        <v>2</v>
      </c>
      <c r="G12" s="28">
        <v>2</v>
      </c>
      <c r="H12" s="62"/>
    </row>
    <row r="13" ht="25.5" customHeight="1" spans="1:8">
      <c r="A13" s="62" t="s">
        <v>188</v>
      </c>
      <c r="B13" s="62" t="s">
        <v>189</v>
      </c>
      <c r="C13" s="26" t="s">
        <v>190</v>
      </c>
      <c r="D13" s="27">
        <v>1</v>
      </c>
      <c r="E13" s="27">
        <v>1</v>
      </c>
      <c r="F13" s="28">
        <v>3</v>
      </c>
      <c r="G13" s="28">
        <v>3</v>
      </c>
      <c r="H13" s="11"/>
    </row>
    <row r="14" ht="48" spans="1:8">
      <c r="A14" s="62"/>
      <c r="B14" s="62"/>
      <c r="C14" s="26" t="s">
        <v>60</v>
      </c>
      <c r="D14" s="27">
        <v>1</v>
      </c>
      <c r="E14" s="30">
        <v>0.9832</v>
      </c>
      <c r="F14" s="28">
        <v>3</v>
      </c>
      <c r="G14" s="28">
        <v>2.95</v>
      </c>
      <c r="H14" s="26" t="s">
        <v>191</v>
      </c>
    </row>
    <row r="15" ht="24" spans="1:8">
      <c r="A15" s="62"/>
      <c r="B15" s="62"/>
      <c r="C15" s="26" t="s">
        <v>72</v>
      </c>
      <c r="D15" s="29" t="s">
        <v>73</v>
      </c>
      <c r="E15" s="29" t="s">
        <v>73</v>
      </c>
      <c r="F15" s="28">
        <v>4</v>
      </c>
      <c r="G15" s="28">
        <v>4</v>
      </c>
      <c r="H15" s="62"/>
    </row>
    <row r="16" ht="24" spans="1:8">
      <c r="A16" s="62"/>
      <c r="B16" s="62" t="s">
        <v>192</v>
      </c>
      <c r="C16" s="26" t="s">
        <v>193</v>
      </c>
      <c r="D16" s="29" t="s">
        <v>39</v>
      </c>
      <c r="E16" s="29" t="s">
        <v>39</v>
      </c>
      <c r="F16" s="28">
        <v>2</v>
      </c>
      <c r="G16" s="28">
        <v>2</v>
      </c>
      <c r="H16" s="62"/>
    </row>
    <row r="17" ht="24" spans="1:8">
      <c r="A17" s="62"/>
      <c r="B17" s="62"/>
      <c r="C17" s="26" t="s">
        <v>194</v>
      </c>
      <c r="D17" s="27" t="s">
        <v>99</v>
      </c>
      <c r="E17" s="27" t="s">
        <v>99</v>
      </c>
      <c r="F17" s="28">
        <v>6</v>
      </c>
      <c r="G17" s="28">
        <v>6</v>
      </c>
      <c r="H17" s="62"/>
    </row>
    <row r="18" ht="24" spans="1:8">
      <c r="A18" s="62" t="s">
        <v>195</v>
      </c>
      <c r="B18" s="62" t="s">
        <v>196</v>
      </c>
      <c r="C18" s="26" t="s">
        <v>109</v>
      </c>
      <c r="D18" s="31" t="s">
        <v>197</v>
      </c>
      <c r="E18" s="31" t="s">
        <v>112</v>
      </c>
      <c r="F18" s="32">
        <v>8</v>
      </c>
      <c r="G18" s="32">
        <v>8</v>
      </c>
      <c r="H18" s="18"/>
    </row>
    <row r="19" ht="36" spans="1:8">
      <c r="A19" s="62"/>
      <c r="B19" s="62" t="s">
        <v>198</v>
      </c>
      <c r="C19" s="26" t="s">
        <v>199</v>
      </c>
      <c r="D19" s="34" t="s">
        <v>200</v>
      </c>
      <c r="E19" s="34" t="s">
        <v>200</v>
      </c>
      <c r="F19" s="32">
        <v>8</v>
      </c>
      <c r="G19" s="32">
        <v>8</v>
      </c>
      <c r="H19" s="18"/>
    </row>
    <row r="20" ht="24" spans="1:8">
      <c r="A20" s="62"/>
      <c r="B20" s="62" t="s">
        <v>201</v>
      </c>
      <c r="C20" s="26" t="s">
        <v>202</v>
      </c>
      <c r="D20" s="34" t="s">
        <v>203</v>
      </c>
      <c r="E20" s="34" t="s">
        <v>203</v>
      </c>
      <c r="F20" s="32">
        <v>8</v>
      </c>
      <c r="G20" s="32">
        <v>8</v>
      </c>
      <c r="H20" s="18"/>
    </row>
    <row r="21" ht="24" spans="1:8">
      <c r="A21" s="62"/>
      <c r="B21" s="62" t="s">
        <v>204</v>
      </c>
      <c r="C21" s="26" t="s">
        <v>204</v>
      </c>
      <c r="D21" s="26" t="s">
        <v>205</v>
      </c>
      <c r="E21" s="26" t="s">
        <v>205</v>
      </c>
      <c r="F21" s="32">
        <v>6</v>
      </c>
      <c r="G21" s="32">
        <v>6</v>
      </c>
      <c r="H21" s="18"/>
    </row>
    <row r="22" ht="72" spans="1:8">
      <c r="A22" s="62" t="s">
        <v>206</v>
      </c>
      <c r="B22" s="62" t="s">
        <v>207</v>
      </c>
      <c r="C22" s="26" t="s">
        <v>132</v>
      </c>
      <c r="D22" s="48" t="s">
        <v>208</v>
      </c>
      <c r="E22" s="48" t="s">
        <v>208</v>
      </c>
      <c r="F22" s="32">
        <v>10</v>
      </c>
      <c r="G22" s="32">
        <v>10</v>
      </c>
      <c r="H22" s="18"/>
    </row>
    <row r="23" ht="24" spans="1:8">
      <c r="A23" s="62"/>
      <c r="B23" s="62" t="s">
        <v>209</v>
      </c>
      <c r="C23" s="26" t="s">
        <v>138</v>
      </c>
      <c r="D23" s="29" t="s">
        <v>139</v>
      </c>
      <c r="E23" s="29" t="s">
        <v>139</v>
      </c>
      <c r="F23" s="32">
        <v>10</v>
      </c>
      <c r="G23" s="32">
        <v>10</v>
      </c>
      <c r="H23" s="18"/>
    </row>
    <row r="24" ht="36" spans="1:8">
      <c r="A24" s="62"/>
      <c r="B24" s="62" t="s">
        <v>210</v>
      </c>
      <c r="C24" s="26" t="s">
        <v>142</v>
      </c>
      <c r="D24" s="48" t="s">
        <v>143</v>
      </c>
      <c r="E24" s="48" t="s">
        <v>143</v>
      </c>
      <c r="F24" s="32">
        <v>10</v>
      </c>
      <c r="G24" s="32">
        <v>10</v>
      </c>
      <c r="H24" s="18"/>
    </row>
    <row r="25" ht="24" spans="1:8">
      <c r="A25" s="62" t="s">
        <v>211</v>
      </c>
      <c r="B25" s="14" t="s">
        <v>211</v>
      </c>
      <c r="C25" s="26" t="s">
        <v>147</v>
      </c>
      <c r="D25" s="38">
        <v>1</v>
      </c>
      <c r="E25" s="38">
        <v>0.95</v>
      </c>
      <c r="F25" s="32">
        <v>10</v>
      </c>
      <c r="G25" s="32">
        <v>9.5</v>
      </c>
      <c r="H25" s="18"/>
    </row>
    <row r="26" s="58" customFormat="1" spans="1:8">
      <c r="A26" s="62" t="s">
        <v>212</v>
      </c>
      <c r="B26" s="14"/>
      <c r="C26" s="62"/>
      <c r="D26" s="62"/>
      <c r="E26" s="62"/>
      <c r="F26" s="13">
        <f>SUM(F7:F25)</f>
        <v>100</v>
      </c>
      <c r="G26" s="13">
        <f>SUM(G7:G25)</f>
        <v>99.45</v>
      </c>
      <c r="H26" s="13"/>
    </row>
  </sheetData>
  <mergeCells count="17">
    <mergeCell ref="A2:H2"/>
    <mergeCell ref="A3:H3"/>
    <mergeCell ref="A5:C5"/>
    <mergeCell ref="A7:A12"/>
    <mergeCell ref="A13:A17"/>
    <mergeCell ref="A18:A21"/>
    <mergeCell ref="A22:A24"/>
    <mergeCell ref="B7:B8"/>
    <mergeCell ref="B9:B10"/>
    <mergeCell ref="B11:B12"/>
    <mergeCell ref="B13:B15"/>
    <mergeCell ref="B16:B17"/>
    <mergeCell ref="D5:D6"/>
    <mergeCell ref="E5:E6"/>
    <mergeCell ref="F5:F6"/>
    <mergeCell ref="G5:G6"/>
    <mergeCell ref="H5:H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20" sqref="A20:A21"/>
    </sheetView>
  </sheetViews>
  <sheetFormatPr defaultColWidth="9" defaultRowHeight="13.5"/>
  <cols>
    <col min="1" max="1" width="89.875" style="1" customWidth="1"/>
    <col min="2" max="16384" width="9" style="1"/>
  </cols>
  <sheetData>
    <row r="1" ht="20.25" spans="1:1">
      <c r="A1" s="23" t="s">
        <v>157</v>
      </c>
    </row>
    <row r="2" ht="28.5" spans="1:1">
      <c r="A2" s="3" t="s">
        <v>158</v>
      </c>
    </row>
    <row r="3" spans="1:1">
      <c r="A3" s="55" t="s">
        <v>159</v>
      </c>
    </row>
    <row r="4" spans="1:1">
      <c r="A4" s="56" t="s">
        <v>213</v>
      </c>
    </row>
    <row r="5" spans="1:1">
      <c r="A5" s="56" t="s">
        <v>161</v>
      </c>
    </row>
    <row r="6" ht="14.25" spans="1:1">
      <c r="A6" s="44" t="s">
        <v>162</v>
      </c>
    </row>
    <row r="7" s="41" customFormat="1" spans="1:1">
      <c r="A7" s="45" t="s">
        <v>163</v>
      </c>
    </row>
    <row r="8" ht="87.75" customHeight="1" spans="1:1">
      <c r="A8" s="46" t="s">
        <v>214</v>
      </c>
    </row>
    <row r="9" s="41" customFormat="1" spans="1:1">
      <c r="A9" s="45" t="s">
        <v>165</v>
      </c>
    </row>
    <row r="10" ht="45" customHeight="1" spans="1:1">
      <c r="A10" s="47" t="s">
        <v>215</v>
      </c>
    </row>
    <row r="11" s="41" customFormat="1" spans="1:1">
      <c r="A11" s="45" t="s">
        <v>167</v>
      </c>
    </row>
    <row r="12" ht="36" customHeight="1" spans="1:1">
      <c r="A12" s="47" t="s">
        <v>216</v>
      </c>
    </row>
    <row r="13" s="41" customFormat="1" ht="21.75" customHeight="1" spans="1:1">
      <c r="A13" s="45" t="s">
        <v>169</v>
      </c>
    </row>
    <row r="14" ht="24.75" customHeight="1" spans="1:1">
      <c r="A14" s="46" t="s">
        <v>217</v>
      </c>
    </row>
    <row r="15" s="41" customFormat="1" ht="19.5" customHeight="1" spans="1:1">
      <c r="A15" s="45" t="s">
        <v>171</v>
      </c>
    </row>
    <row r="16" ht="27" customHeight="1" spans="1:1">
      <c r="A16" s="53" t="s">
        <v>218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J22" sqref="J22"/>
    </sheetView>
  </sheetViews>
  <sheetFormatPr defaultColWidth="9" defaultRowHeight="13.5" outlineLevelCol="7"/>
  <cols>
    <col min="1" max="1" width="9" style="1"/>
    <col min="2" max="2" width="12.875" style="1" customWidth="1"/>
    <col min="3" max="3" width="15.875" style="1" customWidth="1"/>
    <col min="4" max="4" width="12.625" style="22" customWidth="1"/>
    <col min="5" max="5" width="11.5" style="22" customWidth="1"/>
    <col min="6" max="6" width="9" style="22"/>
    <col min="7" max="7" width="8.625" style="1" customWidth="1"/>
    <col min="8" max="8" width="7.125" style="1" customWidth="1"/>
    <col min="9" max="16384" width="9" style="1"/>
  </cols>
  <sheetData>
    <row r="1" ht="20.25" spans="1:1">
      <c r="A1" s="23" t="s">
        <v>173</v>
      </c>
    </row>
    <row r="2" ht="28.5" spans="1:8">
      <c r="A2" s="3" t="s">
        <v>219</v>
      </c>
      <c r="B2" s="3"/>
      <c r="C2" s="3"/>
      <c r="D2" s="3"/>
      <c r="E2" s="3"/>
      <c r="F2" s="3"/>
      <c r="G2" s="3"/>
      <c r="H2" s="3"/>
    </row>
    <row r="3" spans="1:8">
      <c r="A3" s="25" t="s">
        <v>220</v>
      </c>
      <c r="B3" s="25"/>
      <c r="C3" s="25"/>
      <c r="D3" s="25"/>
      <c r="E3" s="25"/>
      <c r="G3" s="25"/>
      <c r="H3" s="25"/>
    </row>
    <row r="4" spans="1:8">
      <c r="A4" s="11" t="s">
        <v>177</v>
      </c>
      <c r="B4" s="11"/>
      <c r="C4" s="11"/>
      <c r="D4" s="11" t="s">
        <v>178</v>
      </c>
      <c r="E4" s="11" t="s">
        <v>34</v>
      </c>
      <c r="F4" s="11" t="s">
        <v>221</v>
      </c>
      <c r="G4" s="11" t="s">
        <v>35</v>
      </c>
      <c r="H4" s="11" t="s">
        <v>179</v>
      </c>
    </row>
    <row r="5" spans="1:8">
      <c r="A5" s="11" t="s">
        <v>28</v>
      </c>
      <c r="B5" s="11" t="s">
        <v>29</v>
      </c>
      <c r="C5" s="11" t="s">
        <v>30</v>
      </c>
      <c r="D5" s="11"/>
      <c r="E5" s="11"/>
      <c r="F5" s="11"/>
      <c r="G5" s="11"/>
      <c r="H5" s="11"/>
    </row>
    <row r="6" spans="1:8">
      <c r="A6" s="11" t="s">
        <v>180</v>
      </c>
      <c r="B6" s="11" t="s">
        <v>181</v>
      </c>
      <c r="C6" s="26" t="s">
        <v>182</v>
      </c>
      <c r="D6" s="27" t="s">
        <v>183</v>
      </c>
      <c r="E6" s="27" t="s">
        <v>183</v>
      </c>
      <c r="F6" s="28">
        <v>2</v>
      </c>
      <c r="G6" s="28">
        <v>2</v>
      </c>
      <c r="H6" s="11"/>
    </row>
    <row r="7" spans="1:8">
      <c r="A7" s="11"/>
      <c r="B7" s="11"/>
      <c r="C7" s="26" t="s">
        <v>184</v>
      </c>
      <c r="D7" s="27" t="s">
        <v>54</v>
      </c>
      <c r="E7" s="27" t="s">
        <v>54</v>
      </c>
      <c r="F7" s="28">
        <v>2</v>
      </c>
      <c r="G7" s="28">
        <v>2</v>
      </c>
      <c r="H7" s="11"/>
    </row>
    <row r="8" spans="1:8">
      <c r="A8" s="11"/>
      <c r="B8" s="11" t="s">
        <v>185</v>
      </c>
      <c r="C8" s="26" t="s">
        <v>43</v>
      </c>
      <c r="D8" s="29" t="s">
        <v>44</v>
      </c>
      <c r="E8" s="29" t="s">
        <v>44</v>
      </c>
      <c r="F8" s="28">
        <v>2</v>
      </c>
      <c r="G8" s="28">
        <v>2</v>
      </c>
      <c r="H8" s="11"/>
    </row>
    <row r="9" spans="1:8">
      <c r="A9" s="11"/>
      <c r="B9" s="11"/>
      <c r="C9" s="26" t="s">
        <v>46</v>
      </c>
      <c r="D9" s="29" t="s">
        <v>47</v>
      </c>
      <c r="E9" s="29" t="s">
        <v>47</v>
      </c>
      <c r="F9" s="28">
        <v>2</v>
      </c>
      <c r="G9" s="28">
        <v>2</v>
      </c>
      <c r="H9" s="11"/>
    </row>
    <row r="10" spans="1:8">
      <c r="A10" s="11"/>
      <c r="B10" s="11" t="s">
        <v>186</v>
      </c>
      <c r="C10" s="26" t="s">
        <v>50</v>
      </c>
      <c r="D10" s="29" t="s">
        <v>51</v>
      </c>
      <c r="E10" s="29" t="s">
        <v>51</v>
      </c>
      <c r="F10" s="28">
        <v>2</v>
      </c>
      <c r="G10" s="28">
        <v>2</v>
      </c>
      <c r="H10" s="11"/>
    </row>
    <row r="11" spans="1:8">
      <c r="A11" s="11"/>
      <c r="B11" s="11"/>
      <c r="C11" s="26" t="s">
        <v>187</v>
      </c>
      <c r="D11" s="29" t="s">
        <v>44</v>
      </c>
      <c r="E11" s="29" t="s">
        <v>44</v>
      </c>
      <c r="F11" s="28">
        <v>2</v>
      </c>
      <c r="G11" s="28">
        <v>2</v>
      </c>
      <c r="H11" s="11"/>
    </row>
    <row r="12" spans="1:8">
      <c r="A12" s="11" t="s">
        <v>188</v>
      </c>
      <c r="B12" s="11" t="s">
        <v>189</v>
      </c>
      <c r="C12" s="26" t="s">
        <v>190</v>
      </c>
      <c r="D12" s="27">
        <v>1</v>
      </c>
      <c r="E12" s="27">
        <v>1</v>
      </c>
      <c r="F12" s="28">
        <v>3</v>
      </c>
      <c r="G12" s="28">
        <v>3</v>
      </c>
      <c r="H12" s="11"/>
    </row>
    <row r="13" ht="36" spans="1:8">
      <c r="A13" s="11"/>
      <c r="B13" s="11"/>
      <c r="C13" s="26" t="s">
        <v>60</v>
      </c>
      <c r="D13" s="27">
        <v>1</v>
      </c>
      <c r="E13" s="30">
        <v>0.9889</v>
      </c>
      <c r="F13" s="28">
        <v>3</v>
      </c>
      <c r="G13" s="28">
        <v>2.97</v>
      </c>
      <c r="H13" s="28" t="s">
        <v>222</v>
      </c>
    </row>
    <row r="14" spans="1:8">
      <c r="A14" s="11"/>
      <c r="B14" s="11"/>
      <c r="C14" s="26" t="s">
        <v>72</v>
      </c>
      <c r="D14" s="29" t="s">
        <v>73</v>
      </c>
      <c r="E14" s="29" t="s">
        <v>73</v>
      </c>
      <c r="F14" s="28">
        <v>4</v>
      </c>
      <c r="G14" s="28">
        <v>4</v>
      </c>
      <c r="H14" s="11"/>
    </row>
    <row r="15" spans="1:8">
      <c r="A15" s="11"/>
      <c r="B15" s="11" t="s">
        <v>192</v>
      </c>
      <c r="C15" s="26" t="s">
        <v>193</v>
      </c>
      <c r="D15" s="29" t="s">
        <v>39</v>
      </c>
      <c r="E15" s="29" t="s">
        <v>39</v>
      </c>
      <c r="F15" s="28">
        <v>2</v>
      </c>
      <c r="G15" s="28">
        <v>2</v>
      </c>
      <c r="H15" s="11"/>
    </row>
    <row r="16" spans="1:8">
      <c r="A16" s="11"/>
      <c r="B16" s="11"/>
      <c r="C16" s="26" t="s">
        <v>194</v>
      </c>
      <c r="D16" s="27" t="s">
        <v>99</v>
      </c>
      <c r="E16" s="27" t="s">
        <v>99</v>
      </c>
      <c r="F16" s="28">
        <v>6</v>
      </c>
      <c r="G16" s="28">
        <v>6</v>
      </c>
      <c r="H16" s="11"/>
    </row>
    <row r="17" ht="20.25" customHeight="1" spans="1:8">
      <c r="A17" s="11" t="s">
        <v>195</v>
      </c>
      <c r="B17" s="11" t="s">
        <v>196</v>
      </c>
      <c r="C17" s="26" t="s">
        <v>223</v>
      </c>
      <c r="D17" s="31" t="s">
        <v>124</v>
      </c>
      <c r="E17" s="31" t="s">
        <v>126</v>
      </c>
      <c r="F17" s="32">
        <v>8</v>
      </c>
      <c r="G17" s="32">
        <v>8</v>
      </c>
      <c r="H17" s="33"/>
    </row>
    <row r="18" ht="24" spans="1:8">
      <c r="A18" s="11"/>
      <c r="B18" s="11" t="s">
        <v>198</v>
      </c>
      <c r="C18" s="26" t="s">
        <v>224</v>
      </c>
      <c r="D18" s="34" t="s">
        <v>114</v>
      </c>
      <c r="E18" s="34" t="s">
        <v>114</v>
      </c>
      <c r="F18" s="32">
        <v>8</v>
      </c>
      <c r="G18" s="32">
        <v>8</v>
      </c>
      <c r="H18" s="33"/>
    </row>
    <row r="19" ht="24" spans="1:8">
      <c r="A19" s="11"/>
      <c r="B19" s="11" t="s">
        <v>201</v>
      </c>
      <c r="C19" s="26" t="s">
        <v>202</v>
      </c>
      <c r="D19" s="35" t="s">
        <v>203</v>
      </c>
      <c r="E19" s="35" t="s">
        <v>203</v>
      </c>
      <c r="F19" s="32">
        <v>8</v>
      </c>
      <c r="G19" s="32">
        <v>8</v>
      </c>
      <c r="H19" s="33"/>
    </row>
    <row r="20" spans="1:8">
      <c r="A20" s="11"/>
      <c r="B20" s="11" t="s">
        <v>204</v>
      </c>
      <c r="C20" s="26" t="s">
        <v>205</v>
      </c>
      <c r="D20" s="31" t="s">
        <v>225</v>
      </c>
      <c r="E20" s="31" t="s">
        <v>225</v>
      </c>
      <c r="F20" s="32">
        <v>6</v>
      </c>
      <c r="G20" s="32">
        <v>6</v>
      </c>
      <c r="H20" s="33"/>
    </row>
    <row r="21" ht="24" spans="1:8">
      <c r="A21" s="11" t="s">
        <v>206</v>
      </c>
      <c r="B21" s="11" t="s">
        <v>207</v>
      </c>
      <c r="C21" s="26" t="s">
        <v>136</v>
      </c>
      <c r="D21" s="36" t="s">
        <v>226</v>
      </c>
      <c r="E21" s="36">
        <v>0.95</v>
      </c>
      <c r="F21" s="32">
        <v>8</v>
      </c>
      <c r="G21" s="32">
        <v>7.6</v>
      </c>
      <c r="H21" s="33"/>
    </row>
    <row r="22" ht="72" spans="1:8">
      <c r="A22" s="11"/>
      <c r="B22" s="11" t="s">
        <v>227</v>
      </c>
      <c r="C22" s="26" t="s">
        <v>228</v>
      </c>
      <c r="D22" s="29" t="s">
        <v>229</v>
      </c>
      <c r="E22" s="29" t="s">
        <v>230</v>
      </c>
      <c r="F22" s="32">
        <v>8</v>
      </c>
      <c r="G22" s="32">
        <v>8</v>
      </c>
      <c r="H22" s="33"/>
    </row>
    <row r="23" spans="1:8">
      <c r="A23" s="11"/>
      <c r="B23" s="11" t="s">
        <v>209</v>
      </c>
      <c r="C23" s="26" t="s">
        <v>231</v>
      </c>
      <c r="D23" s="29" t="s">
        <v>119</v>
      </c>
      <c r="E23" s="29" t="s">
        <v>121</v>
      </c>
      <c r="F23" s="32">
        <v>8</v>
      </c>
      <c r="G23" s="32">
        <v>8</v>
      </c>
      <c r="H23" s="33"/>
    </row>
    <row r="24" ht="24" spans="1:8">
      <c r="A24" s="11"/>
      <c r="B24" s="11" t="s">
        <v>210</v>
      </c>
      <c r="C24" s="26" t="s">
        <v>232</v>
      </c>
      <c r="D24" s="29" t="s">
        <v>233</v>
      </c>
      <c r="E24" s="29" t="s">
        <v>233</v>
      </c>
      <c r="F24" s="32">
        <v>6</v>
      </c>
      <c r="G24" s="32">
        <v>6</v>
      </c>
      <c r="H24" s="33"/>
    </row>
    <row r="25" spans="1:8">
      <c r="A25" s="11" t="s">
        <v>211</v>
      </c>
      <c r="B25" s="37" t="s">
        <v>211</v>
      </c>
      <c r="C25" s="26" t="s">
        <v>147</v>
      </c>
      <c r="D25" s="36" t="s">
        <v>226</v>
      </c>
      <c r="E25" s="36">
        <v>0.95</v>
      </c>
      <c r="F25" s="32">
        <v>10</v>
      </c>
      <c r="G25" s="32">
        <v>9.5</v>
      </c>
      <c r="H25" s="33"/>
    </row>
    <row r="26" s="21" customFormat="1" ht="12" spans="1:8">
      <c r="A26" s="11" t="s">
        <v>212</v>
      </c>
      <c r="B26" s="37"/>
      <c r="C26" s="39"/>
      <c r="D26" s="11"/>
      <c r="E26" s="11"/>
      <c r="F26" s="37">
        <f>SUM(F6:F25)</f>
        <v>100</v>
      </c>
      <c r="G26" s="11">
        <f>SUM(G6:G25)</f>
        <v>99.07</v>
      </c>
      <c r="H26" s="40"/>
    </row>
  </sheetData>
  <mergeCells count="17">
    <mergeCell ref="A2:H2"/>
    <mergeCell ref="A3:H3"/>
    <mergeCell ref="A4:C4"/>
    <mergeCell ref="A6:A11"/>
    <mergeCell ref="A12:A16"/>
    <mergeCell ref="A17:A20"/>
    <mergeCell ref="A21:A24"/>
    <mergeCell ref="B6:B7"/>
    <mergeCell ref="B8:B9"/>
    <mergeCell ref="B10:B11"/>
    <mergeCell ref="B12:B14"/>
    <mergeCell ref="B15:B16"/>
    <mergeCell ref="D4:D5"/>
    <mergeCell ref="E4:E5"/>
    <mergeCell ref="F4:F5"/>
    <mergeCell ref="G4:G5"/>
    <mergeCell ref="H4:H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D10" sqref="D10"/>
    </sheetView>
  </sheetViews>
  <sheetFormatPr defaultColWidth="9" defaultRowHeight="13.5"/>
  <cols>
    <col min="1" max="1" width="92.125" style="1" customWidth="1"/>
    <col min="2" max="16384" width="9" style="1"/>
  </cols>
  <sheetData>
    <row r="1" ht="20.25" spans="1:1">
      <c r="A1" s="23" t="s">
        <v>157</v>
      </c>
    </row>
    <row r="2" ht="28.5" spans="1:1">
      <c r="A2" s="3" t="s">
        <v>158</v>
      </c>
    </row>
    <row r="3" ht="23.25" customHeight="1" spans="1:1">
      <c r="A3" s="55" t="s">
        <v>159</v>
      </c>
    </row>
    <row r="4" ht="23.25" customHeight="1" spans="1:1">
      <c r="A4" s="56" t="s">
        <v>234</v>
      </c>
    </row>
    <row r="5" ht="23.25" customHeight="1" spans="1:1">
      <c r="A5" s="56" t="s">
        <v>161</v>
      </c>
    </row>
    <row r="6" ht="23.25" customHeight="1" spans="1:1">
      <c r="A6" s="57" t="s">
        <v>162</v>
      </c>
    </row>
    <row r="7" s="41" customFormat="1" ht="24" customHeight="1" spans="1:1">
      <c r="A7" s="45" t="s">
        <v>163</v>
      </c>
    </row>
    <row r="8" ht="49.5" customHeight="1" spans="1:1">
      <c r="A8" s="46" t="s">
        <v>235</v>
      </c>
    </row>
    <row r="9" s="41" customFormat="1" ht="23.25" customHeight="1" spans="1:1">
      <c r="A9" s="45" t="s">
        <v>165</v>
      </c>
    </row>
    <row r="10" ht="47.25" customHeight="1" spans="1:1">
      <c r="A10" s="50" t="s">
        <v>236</v>
      </c>
    </row>
    <row r="11" s="41" customFormat="1" ht="27" customHeight="1" spans="1:1">
      <c r="A11" s="45" t="s">
        <v>167</v>
      </c>
    </row>
    <row r="12" ht="27" customHeight="1" spans="1:1">
      <c r="A12" s="51" t="s">
        <v>237</v>
      </c>
    </row>
    <row r="13" s="41" customFormat="1" ht="27" customHeight="1" spans="1:1">
      <c r="A13" s="45" t="s">
        <v>169</v>
      </c>
    </row>
    <row r="14" ht="27" customHeight="1" spans="1:1">
      <c r="A14" s="52" t="s">
        <v>238</v>
      </c>
    </row>
    <row r="15" s="41" customFormat="1" ht="27" customHeight="1" spans="1:1">
      <c r="A15" s="45" t="s">
        <v>171</v>
      </c>
    </row>
    <row r="16" ht="27" customHeight="1" spans="1:1">
      <c r="A16" s="53" t="s">
        <v>239</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4" workbookViewId="0">
      <selection activeCell="I22" sqref="I22"/>
    </sheetView>
  </sheetViews>
  <sheetFormatPr defaultColWidth="9" defaultRowHeight="13.5" outlineLevelCol="7"/>
  <cols>
    <col min="1" max="1" width="9" style="1"/>
    <col min="2" max="2" width="12.875" style="1" customWidth="1"/>
    <col min="3" max="3" width="15.875" style="1" customWidth="1"/>
    <col min="4" max="4" width="12.625" style="1" customWidth="1"/>
    <col min="5" max="5" width="11.5" style="1" customWidth="1"/>
    <col min="6" max="6" width="8.875" style="1" customWidth="1"/>
    <col min="7" max="7" width="10" style="1" customWidth="1"/>
    <col min="8" max="8" width="10.625" style="1" customWidth="1"/>
    <col min="9" max="16384" width="9" style="1"/>
  </cols>
  <sheetData>
    <row r="1" ht="20.25" spans="1:1">
      <c r="A1" s="23" t="s">
        <v>173</v>
      </c>
    </row>
    <row r="2" ht="28.5" spans="1:8">
      <c r="A2" s="3" t="s">
        <v>219</v>
      </c>
      <c r="B2" s="3"/>
      <c r="C2" s="3"/>
      <c r="D2" s="3"/>
      <c r="E2" s="3"/>
      <c r="F2" s="3"/>
      <c r="G2" s="3"/>
      <c r="H2" s="3"/>
    </row>
    <row r="3" ht="21.75" customHeight="1" spans="1:8">
      <c r="A3" s="24" t="s">
        <v>240</v>
      </c>
      <c r="B3" s="25"/>
      <c r="C3" s="25"/>
      <c r="D3" s="25"/>
      <c r="E3" s="25"/>
      <c r="F3" s="25"/>
      <c r="G3" s="25"/>
      <c r="H3" s="25"/>
    </row>
    <row r="4" ht="21.75" customHeight="1" spans="1:8">
      <c r="A4" s="11" t="s">
        <v>177</v>
      </c>
      <c r="B4" s="11"/>
      <c r="C4" s="11"/>
      <c r="D4" s="11" t="s">
        <v>178</v>
      </c>
      <c r="E4" s="11" t="s">
        <v>34</v>
      </c>
      <c r="F4" s="11" t="s">
        <v>221</v>
      </c>
      <c r="G4" s="11" t="s">
        <v>35</v>
      </c>
      <c r="H4" s="11" t="s">
        <v>179</v>
      </c>
    </row>
    <row r="5" ht="21.75" customHeight="1" spans="1:8">
      <c r="A5" s="11" t="s">
        <v>28</v>
      </c>
      <c r="B5" s="11" t="s">
        <v>29</v>
      </c>
      <c r="C5" s="11" t="s">
        <v>30</v>
      </c>
      <c r="D5" s="11"/>
      <c r="E5" s="11"/>
      <c r="F5" s="11"/>
      <c r="G5" s="11"/>
      <c r="H5" s="11"/>
    </row>
    <row r="6" ht="21.75" customHeight="1" spans="1:8">
      <c r="A6" s="11" t="s">
        <v>180</v>
      </c>
      <c r="B6" s="11" t="s">
        <v>181</v>
      </c>
      <c r="C6" s="26" t="s">
        <v>182</v>
      </c>
      <c r="D6" s="27" t="s">
        <v>183</v>
      </c>
      <c r="E6" s="27" t="s">
        <v>183</v>
      </c>
      <c r="F6" s="28">
        <v>2</v>
      </c>
      <c r="G6" s="28">
        <v>2</v>
      </c>
      <c r="H6" s="11"/>
    </row>
    <row r="7" ht="21.75" customHeight="1" spans="1:8">
      <c r="A7" s="11"/>
      <c r="B7" s="11"/>
      <c r="C7" s="26" t="s">
        <v>184</v>
      </c>
      <c r="D7" s="27" t="s">
        <v>54</v>
      </c>
      <c r="E7" s="27" t="s">
        <v>54</v>
      </c>
      <c r="F7" s="28">
        <v>2</v>
      </c>
      <c r="G7" s="28">
        <v>2</v>
      </c>
      <c r="H7" s="11"/>
    </row>
    <row r="8" ht="21.75" customHeight="1" spans="1:8">
      <c r="A8" s="11"/>
      <c r="B8" s="11" t="s">
        <v>185</v>
      </c>
      <c r="C8" s="26" t="s">
        <v>43</v>
      </c>
      <c r="D8" s="29" t="s">
        <v>44</v>
      </c>
      <c r="E8" s="29" t="s">
        <v>44</v>
      </c>
      <c r="F8" s="28">
        <v>2</v>
      </c>
      <c r="G8" s="28">
        <v>2</v>
      </c>
      <c r="H8" s="11"/>
    </row>
    <row r="9" ht="21.75" customHeight="1" spans="1:8">
      <c r="A9" s="11"/>
      <c r="B9" s="11"/>
      <c r="C9" s="26" t="s">
        <v>46</v>
      </c>
      <c r="D9" s="29" t="s">
        <v>47</v>
      </c>
      <c r="E9" s="29" t="s">
        <v>47</v>
      </c>
      <c r="F9" s="28">
        <v>2</v>
      </c>
      <c r="G9" s="28">
        <v>2</v>
      </c>
      <c r="H9" s="11"/>
    </row>
    <row r="10" ht="21.75" customHeight="1" spans="1:8">
      <c r="A10" s="11"/>
      <c r="B10" s="11" t="s">
        <v>186</v>
      </c>
      <c r="C10" s="26" t="s">
        <v>50</v>
      </c>
      <c r="D10" s="29" t="s">
        <v>51</v>
      </c>
      <c r="E10" s="29" t="s">
        <v>51</v>
      </c>
      <c r="F10" s="28">
        <v>2</v>
      </c>
      <c r="G10" s="28">
        <v>2</v>
      </c>
      <c r="H10" s="11"/>
    </row>
    <row r="11" ht="21.75" customHeight="1" spans="1:8">
      <c r="A11" s="11"/>
      <c r="B11" s="11"/>
      <c r="C11" s="26" t="s">
        <v>187</v>
      </c>
      <c r="D11" s="29" t="s">
        <v>44</v>
      </c>
      <c r="E11" s="29" t="s">
        <v>44</v>
      </c>
      <c r="F11" s="28">
        <v>2</v>
      </c>
      <c r="G11" s="28">
        <v>2</v>
      </c>
      <c r="H11" s="11"/>
    </row>
    <row r="12" ht="21.75" customHeight="1" spans="1:8">
      <c r="A12" s="11" t="s">
        <v>188</v>
      </c>
      <c r="B12" s="11" t="s">
        <v>189</v>
      </c>
      <c r="C12" s="26" t="s">
        <v>190</v>
      </c>
      <c r="D12" s="27">
        <v>1</v>
      </c>
      <c r="E12" s="27">
        <v>1</v>
      </c>
      <c r="F12" s="28">
        <v>3</v>
      </c>
      <c r="G12" s="28">
        <v>3</v>
      </c>
      <c r="H12" s="11"/>
    </row>
    <row r="13" ht="29.25" customHeight="1" spans="1:8">
      <c r="A13" s="11"/>
      <c r="B13" s="11"/>
      <c r="C13" s="26" t="s">
        <v>60</v>
      </c>
      <c r="D13" s="27">
        <v>1</v>
      </c>
      <c r="E13" s="30">
        <v>0.8519</v>
      </c>
      <c r="F13" s="28">
        <v>3</v>
      </c>
      <c r="G13" s="28">
        <v>2.56</v>
      </c>
      <c r="H13" s="28" t="s">
        <v>222</v>
      </c>
    </row>
    <row r="14" ht="21.75" customHeight="1" spans="1:8">
      <c r="A14" s="11"/>
      <c r="B14" s="11"/>
      <c r="C14" s="26" t="s">
        <v>72</v>
      </c>
      <c r="D14" s="29" t="s">
        <v>73</v>
      </c>
      <c r="E14" s="29" t="s">
        <v>73</v>
      </c>
      <c r="F14" s="28">
        <v>4</v>
      </c>
      <c r="G14" s="28">
        <v>4</v>
      </c>
      <c r="H14" s="28"/>
    </row>
    <row r="15" ht="21.75" customHeight="1" spans="1:8">
      <c r="A15" s="11"/>
      <c r="B15" s="11" t="s">
        <v>192</v>
      </c>
      <c r="C15" s="26" t="s">
        <v>193</v>
      </c>
      <c r="D15" s="29" t="s">
        <v>39</v>
      </c>
      <c r="E15" s="29" t="s">
        <v>39</v>
      </c>
      <c r="F15" s="28">
        <v>2</v>
      </c>
      <c r="G15" s="28">
        <v>2</v>
      </c>
      <c r="H15" s="11"/>
    </row>
    <row r="16" ht="21.75" customHeight="1" spans="1:8">
      <c r="A16" s="11"/>
      <c r="B16" s="11"/>
      <c r="C16" s="26" t="s">
        <v>194</v>
      </c>
      <c r="D16" s="27" t="s">
        <v>99</v>
      </c>
      <c r="E16" s="27" t="s">
        <v>99</v>
      </c>
      <c r="F16" s="28">
        <v>6</v>
      </c>
      <c r="G16" s="28">
        <v>6</v>
      </c>
      <c r="H16" s="11"/>
    </row>
    <row r="17" ht="21.75" customHeight="1" spans="1:8">
      <c r="A17" s="11" t="s">
        <v>195</v>
      </c>
      <c r="B17" s="11" t="s">
        <v>196</v>
      </c>
      <c r="C17" s="26" t="s">
        <v>241</v>
      </c>
      <c r="D17" s="54" t="s">
        <v>242</v>
      </c>
      <c r="E17" s="54" t="s">
        <v>242</v>
      </c>
      <c r="F17" s="32">
        <v>8</v>
      </c>
      <c r="G17" s="32">
        <v>8</v>
      </c>
      <c r="H17" s="33"/>
    </row>
    <row r="18" ht="21.75" customHeight="1" spans="1:8">
      <c r="A18" s="11"/>
      <c r="B18" s="11" t="s">
        <v>198</v>
      </c>
      <c r="C18" s="26" t="s">
        <v>199</v>
      </c>
      <c r="D18" s="35" t="s">
        <v>243</v>
      </c>
      <c r="E18" s="35" t="s">
        <v>243</v>
      </c>
      <c r="F18" s="32">
        <v>8</v>
      </c>
      <c r="G18" s="32">
        <v>8</v>
      </c>
      <c r="H18" s="33"/>
    </row>
    <row r="19" ht="21.75" customHeight="1" spans="1:8">
      <c r="A19" s="11"/>
      <c r="B19" s="11" t="s">
        <v>201</v>
      </c>
      <c r="C19" s="26" t="s">
        <v>244</v>
      </c>
      <c r="D19" s="38" t="s">
        <v>245</v>
      </c>
      <c r="E19" s="38" t="s">
        <v>245</v>
      </c>
      <c r="F19" s="32">
        <v>8</v>
      </c>
      <c r="G19" s="32">
        <v>8</v>
      </c>
      <c r="H19" s="33"/>
    </row>
    <row r="20" ht="21.75" customHeight="1" spans="1:8">
      <c r="A20" s="11"/>
      <c r="B20" s="11" t="s">
        <v>204</v>
      </c>
      <c r="C20" s="26" t="s">
        <v>205</v>
      </c>
      <c r="D20" s="38" t="s">
        <v>225</v>
      </c>
      <c r="E20" s="38" t="s">
        <v>225</v>
      </c>
      <c r="F20" s="32">
        <v>6</v>
      </c>
      <c r="G20" s="32">
        <v>6</v>
      </c>
      <c r="H20" s="33"/>
    </row>
    <row r="21" ht="21.75" customHeight="1" spans="1:8">
      <c r="A21" s="11"/>
      <c r="B21" s="11" t="s">
        <v>131</v>
      </c>
      <c r="C21" s="26" t="s">
        <v>246</v>
      </c>
      <c r="D21" s="38" t="s">
        <v>247</v>
      </c>
      <c r="E21" s="38" t="s">
        <v>247</v>
      </c>
      <c r="F21" s="32">
        <v>8</v>
      </c>
      <c r="G21" s="32">
        <v>8</v>
      </c>
      <c r="H21" s="33"/>
    </row>
    <row r="22" ht="21.75" customHeight="1" spans="1:8">
      <c r="A22" s="11" t="s">
        <v>206</v>
      </c>
      <c r="B22" s="11" t="s">
        <v>227</v>
      </c>
      <c r="C22" s="26" t="s">
        <v>136</v>
      </c>
      <c r="D22" s="36">
        <v>1</v>
      </c>
      <c r="E22" s="36">
        <v>0.95</v>
      </c>
      <c r="F22" s="32">
        <v>6</v>
      </c>
      <c r="G22" s="32">
        <v>5.7</v>
      </c>
      <c r="H22" s="33"/>
    </row>
    <row r="23" ht="21.75" customHeight="1" spans="1:8">
      <c r="A23" s="11"/>
      <c r="B23" s="11" t="s">
        <v>209</v>
      </c>
      <c r="C23" s="26" t="s">
        <v>248</v>
      </c>
      <c r="D23" s="48" t="s">
        <v>249</v>
      </c>
      <c r="E23" s="48" t="s">
        <v>249</v>
      </c>
      <c r="F23" s="32">
        <v>8</v>
      </c>
      <c r="G23" s="32">
        <v>8</v>
      </c>
      <c r="H23" s="33"/>
    </row>
    <row r="24" ht="21.75" customHeight="1" spans="1:8">
      <c r="A24" s="11"/>
      <c r="B24" s="11" t="s">
        <v>210</v>
      </c>
      <c r="C24" s="26" t="s">
        <v>142</v>
      </c>
      <c r="D24" s="48" t="s">
        <v>241</v>
      </c>
      <c r="E24" s="48" t="s">
        <v>241</v>
      </c>
      <c r="F24" s="32">
        <v>8</v>
      </c>
      <c r="G24" s="32">
        <v>8</v>
      </c>
      <c r="H24" s="33"/>
    </row>
    <row r="25" ht="21.75" customHeight="1" spans="1:8">
      <c r="A25" s="11" t="s">
        <v>211</v>
      </c>
      <c r="B25" s="37" t="s">
        <v>211</v>
      </c>
      <c r="C25" s="26" t="s">
        <v>147</v>
      </c>
      <c r="D25" s="38">
        <v>1</v>
      </c>
      <c r="E25" s="38">
        <v>1</v>
      </c>
      <c r="F25" s="32">
        <v>10</v>
      </c>
      <c r="G25" s="32">
        <v>9.5</v>
      </c>
      <c r="H25" s="33"/>
    </row>
    <row r="26" s="22" customFormat="1" ht="21.75" customHeight="1" spans="1:8">
      <c r="A26" s="11" t="s">
        <v>212</v>
      </c>
      <c r="B26" s="37"/>
      <c r="C26" s="11"/>
      <c r="D26" s="11"/>
      <c r="E26" s="11"/>
      <c r="F26" s="49">
        <f>SUM(F6:F25)</f>
        <v>100</v>
      </c>
      <c r="G26" s="49">
        <f>SUM(G6:G25)</f>
        <v>98.76</v>
      </c>
      <c r="H26" s="49"/>
    </row>
  </sheetData>
  <mergeCells count="17">
    <mergeCell ref="A2:H2"/>
    <mergeCell ref="A3:H3"/>
    <mergeCell ref="A4:C4"/>
    <mergeCell ref="A6:A11"/>
    <mergeCell ref="A12:A16"/>
    <mergeCell ref="A17:A20"/>
    <mergeCell ref="A22:A24"/>
    <mergeCell ref="B6:B7"/>
    <mergeCell ref="B8:B9"/>
    <mergeCell ref="B10:B11"/>
    <mergeCell ref="B12:B14"/>
    <mergeCell ref="B15:B16"/>
    <mergeCell ref="D4:D5"/>
    <mergeCell ref="E4:E5"/>
    <mergeCell ref="F4:F5"/>
    <mergeCell ref="G4:G5"/>
    <mergeCell ref="H4:H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9" sqref="A19"/>
    </sheetView>
  </sheetViews>
  <sheetFormatPr defaultColWidth="9" defaultRowHeight="13.5"/>
  <cols>
    <col min="1" max="1" width="89.875" style="1" customWidth="1"/>
    <col min="2" max="16384" width="9" style="1"/>
  </cols>
  <sheetData>
    <row r="1" ht="20.25" spans="1:1">
      <c r="A1" s="23" t="s">
        <v>157</v>
      </c>
    </row>
    <row r="2" ht="33" customHeight="1" spans="1:1">
      <c r="A2" s="3" t="s">
        <v>158</v>
      </c>
    </row>
    <row r="3" s="21" customFormat="1" ht="24" customHeight="1" spans="1:1">
      <c r="A3" s="42" t="s">
        <v>250</v>
      </c>
    </row>
    <row r="4" s="21" customFormat="1" ht="24" customHeight="1" spans="1:1">
      <c r="A4" s="43" t="s">
        <v>251</v>
      </c>
    </row>
    <row r="5" s="21" customFormat="1" ht="24" customHeight="1" spans="1:1">
      <c r="A5" s="43" t="s">
        <v>252</v>
      </c>
    </row>
    <row r="6" ht="24" customHeight="1" spans="1:1">
      <c r="A6" s="44" t="s">
        <v>162</v>
      </c>
    </row>
    <row r="7" s="41" customFormat="1" ht="24" customHeight="1" spans="1:1">
      <c r="A7" s="45" t="s">
        <v>163</v>
      </c>
    </row>
    <row r="8" ht="40.5" spans="1:1">
      <c r="A8" s="46" t="s">
        <v>253</v>
      </c>
    </row>
    <row r="9" s="41" customFormat="1" ht="22.5" customHeight="1" spans="1:1">
      <c r="A9" s="45" t="s">
        <v>165</v>
      </c>
    </row>
    <row r="10" ht="39" spans="1:1">
      <c r="A10" s="50" t="s">
        <v>254</v>
      </c>
    </row>
    <row r="11" s="41" customFormat="1" ht="26.25" customHeight="1" spans="1:1">
      <c r="A11" s="45" t="s">
        <v>167</v>
      </c>
    </row>
    <row r="12" ht="26.25" customHeight="1" spans="1:1">
      <c r="A12" s="51" t="s">
        <v>255</v>
      </c>
    </row>
    <row r="13" s="41" customFormat="1" ht="26.25" customHeight="1" spans="1:1">
      <c r="A13" s="45" t="s">
        <v>169</v>
      </c>
    </row>
    <row r="14" ht="26.25" customHeight="1" spans="1:1">
      <c r="A14" s="52" t="s">
        <v>256</v>
      </c>
    </row>
    <row r="15" s="41" customFormat="1" ht="26.25" customHeight="1" spans="1:1">
      <c r="A15" s="45" t="s">
        <v>171</v>
      </c>
    </row>
    <row r="16" ht="26.25" customHeight="1" spans="1:1">
      <c r="A16" s="53" t="s">
        <v>257</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I19" sqref="I19"/>
    </sheetView>
  </sheetViews>
  <sheetFormatPr defaultColWidth="9" defaultRowHeight="13.5" outlineLevelCol="7"/>
  <cols>
    <col min="1" max="1" width="9" style="1"/>
    <col min="2" max="2" width="12.875" style="1" customWidth="1"/>
    <col min="3" max="3" width="15.875" style="1" customWidth="1"/>
    <col min="4" max="4" width="12.625" style="1" customWidth="1"/>
    <col min="5" max="5" width="11.5" style="1" customWidth="1"/>
    <col min="6" max="6" width="8.875" style="1" customWidth="1"/>
    <col min="7" max="7" width="10" style="1" customWidth="1"/>
    <col min="8" max="8" width="10.625" style="1" customWidth="1"/>
    <col min="9" max="16384" width="9" style="1"/>
  </cols>
  <sheetData>
    <row r="1" ht="20.25" spans="1:1">
      <c r="A1" s="23" t="s">
        <v>173</v>
      </c>
    </row>
    <row r="2" ht="28.5" spans="1:8">
      <c r="A2" s="3" t="s">
        <v>219</v>
      </c>
      <c r="B2" s="3"/>
      <c r="C2" s="3"/>
      <c r="D2" s="3"/>
      <c r="E2" s="3"/>
      <c r="F2" s="3"/>
      <c r="G2" s="3"/>
      <c r="H2" s="3"/>
    </row>
    <row r="3" ht="21.75" customHeight="1" spans="1:8">
      <c r="A3" s="24" t="s">
        <v>258</v>
      </c>
      <c r="B3" s="25"/>
      <c r="C3" s="25"/>
      <c r="D3" s="25"/>
      <c r="E3" s="25"/>
      <c r="F3" s="25"/>
      <c r="G3" s="25"/>
      <c r="H3" s="25"/>
    </row>
    <row r="4" ht="19.5" customHeight="1" spans="1:8">
      <c r="A4" s="11" t="s">
        <v>177</v>
      </c>
      <c r="B4" s="11"/>
      <c r="C4" s="11"/>
      <c r="D4" s="11" t="s">
        <v>178</v>
      </c>
      <c r="E4" s="11" t="s">
        <v>34</v>
      </c>
      <c r="F4" s="11" t="s">
        <v>221</v>
      </c>
      <c r="G4" s="11" t="s">
        <v>35</v>
      </c>
      <c r="H4" s="11" t="s">
        <v>179</v>
      </c>
    </row>
    <row r="5" ht="18.75" customHeight="1" spans="1:8">
      <c r="A5" s="11" t="s">
        <v>28</v>
      </c>
      <c r="B5" s="11" t="s">
        <v>29</v>
      </c>
      <c r="C5" s="11" t="s">
        <v>30</v>
      </c>
      <c r="D5" s="11"/>
      <c r="E5" s="11"/>
      <c r="F5" s="11"/>
      <c r="G5" s="11"/>
      <c r="H5" s="11"/>
    </row>
    <row r="6" ht="18.75" customHeight="1" spans="1:8">
      <c r="A6" s="11" t="s">
        <v>180</v>
      </c>
      <c r="B6" s="11" t="s">
        <v>181</v>
      </c>
      <c r="C6" s="26" t="s">
        <v>182</v>
      </c>
      <c r="D6" s="27" t="s">
        <v>183</v>
      </c>
      <c r="E6" s="27" t="s">
        <v>183</v>
      </c>
      <c r="F6" s="28">
        <v>2</v>
      </c>
      <c r="G6" s="28">
        <v>2</v>
      </c>
      <c r="H6" s="11"/>
    </row>
    <row r="7" ht="18.75" customHeight="1" spans="1:8">
      <c r="A7" s="11"/>
      <c r="B7" s="11"/>
      <c r="C7" s="26" t="s">
        <v>184</v>
      </c>
      <c r="D7" s="27" t="s">
        <v>54</v>
      </c>
      <c r="E7" s="27" t="s">
        <v>54</v>
      </c>
      <c r="F7" s="28">
        <v>2</v>
      </c>
      <c r="G7" s="28">
        <v>2</v>
      </c>
      <c r="H7" s="11"/>
    </row>
    <row r="8" ht="18.75" customHeight="1" spans="1:8">
      <c r="A8" s="11"/>
      <c r="B8" s="11" t="s">
        <v>185</v>
      </c>
      <c r="C8" s="26" t="s">
        <v>43</v>
      </c>
      <c r="D8" s="29" t="s">
        <v>44</v>
      </c>
      <c r="E8" s="29" t="s">
        <v>44</v>
      </c>
      <c r="F8" s="28">
        <v>2</v>
      </c>
      <c r="G8" s="28">
        <v>2</v>
      </c>
      <c r="H8" s="11"/>
    </row>
    <row r="9" ht="18.75" customHeight="1" spans="1:8">
      <c r="A9" s="11"/>
      <c r="B9" s="11"/>
      <c r="C9" s="26" t="s">
        <v>46</v>
      </c>
      <c r="D9" s="29" t="s">
        <v>47</v>
      </c>
      <c r="E9" s="29" t="s">
        <v>47</v>
      </c>
      <c r="F9" s="28">
        <v>2</v>
      </c>
      <c r="G9" s="28">
        <v>2</v>
      </c>
      <c r="H9" s="11"/>
    </row>
    <row r="10" ht="18.75" customHeight="1" spans="1:8">
      <c r="A10" s="11"/>
      <c r="B10" s="11" t="s">
        <v>186</v>
      </c>
      <c r="C10" s="26" t="s">
        <v>50</v>
      </c>
      <c r="D10" s="29" t="s">
        <v>51</v>
      </c>
      <c r="E10" s="29" t="s">
        <v>51</v>
      </c>
      <c r="F10" s="28">
        <v>2</v>
      </c>
      <c r="G10" s="28">
        <v>2</v>
      </c>
      <c r="H10" s="11"/>
    </row>
    <row r="11" ht="18.75" customHeight="1" spans="1:8">
      <c r="A11" s="11"/>
      <c r="B11" s="11"/>
      <c r="C11" s="26" t="s">
        <v>187</v>
      </c>
      <c r="D11" s="29" t="s">
        <v>44</v>
      </c>
      <c r="E11" s="29" t="s">
        <v>44</v>
      </c>
      <c r="F11" s="28">
        <v>2</v>
      </c>
      <c r="G11" s="28">
        <v>2</v>
      </c>
      <c r="H11" s="11"/>
    </row>
    <row r="12" ht="18.75" customHeight="1" spans="1:8">
      <c r="A12" s="11" t="s">
        <v>188</v>
      </c>
      <c r="B12" s="11" t="s">
        <v>189</v>
      </c>
      <c r="C12" s="26" t="s">
        <v>190</v>
      </c>
      <c r="D12" s="27">
        <v>1</v>
      </c>
      <c r="E12" s="27">
        <v>1</v>
      </c>
      <c r="F12" s="28">
        <v>3</v>
      </c>
      <c r="G12" s="28">
        <v>3</v>
      </c>
      <c r="H12" s="11"/>
    </row>
    <row r="13" ht="18.75" customHeight="1" spans="1:8">
      <c r="A13" s="11"/>
      <c r="B13" s="11"/>
      <c r="C13" s="26" t="s">
        <v>60</v>
      </c>
      <c r="D13" s="27">
        <v>1</v>
      </c>
      <c r="E13" s="30">
        <v>1</v>
      </c>
      <c r="F13" s="28">
        <v>3</v>
      </c>
      <c r="G13" s="28">
        <v>3</v>
      </c>
      <c r="H13" s="28"/>
    </row>
    <row r="14" ht="18.75" customHeight="1" spans="1:8">
      <c r="A14" s="11"/>
      <c r="B14" s="11"/>
      <c r="C14" s="26" t="s">
        <v>72</v>
      </c>
      <c r="D14" s="29" t="s">
        <v>73</v>
      </c>
      <c r="E14" s="29" t="s">
        <v>73</v>
      </c>
      <c r="F14" s="28">
        <v>4</v>
      </c>
      <c r="G14" s="28">
        <v>4</v>
      </c>
      <c r="H14" s="28"/>
    </row>
    <row r="15" ht="18.75" customHeight="1" spans="1:8">
      <c r="A15" s="11"/>
      <c r="B15" s="11" t="s">
        <v>192</v>
      </c>
      <c r="C15" s="26" t="s">
        <v>193</v>
      </c>
      <c r="D15" s="29" t="s">
        <v>39</v>
      </c>
      <c r="E15" s="29" t="s">
        <v>39</v>
      </c>
      <c r="F15" s="28">
        <v>2</v>
      </c>
      <c r="G15" s="28">
        <v>2</v>
      </c>
      <c r="H15" s="11"/>
    </row>
    <row r="16" ht="18.75" customHeight="1" spans="1:8">
      <c r="A16" s="11"/>
      <c r="B16" s="11"/>
      <c r="C16" s="26" t="s">
        <v>194</v>
      </c>
      <c r="D16" s="27" t="s">
        <v>99</v>
      </c>
      <c r="E16" s="27" t="s">
        <v>99</v>
      </c>
      <c r="F16" s="28">
        <v>6</v>
      </c>
      <c r="G16" s="28">
        <v>6</v>
      </c>
      <c r="H16" s="11"/>
    </row>
    <row r="17" ht="18.75" customHeight="1" spans="1:8">
      <c r="A17" s="11" t="s">
        <v>195</v>
      </c>
      <c r="B17" s="11" t="s">
        <v>196</v>
      </c>
      <c r="C17" s="26" t="s">
        <v>259</v>
      </c>
      <c r="D17" s="31" t="s">
        <v>260</v>
      </c>
      <c r="E17" s="31" t="s">
        <v>260</v>
      </c>
      <c r="F17" s="32">
        <v>8</v>
      </c>
      <c r="G17" s="32">
        <v>8</v>
      </c>
      <c r="H17" s="33"/>
    </row>
    <row r="18" ht="18.75" customHeight="1" spans="1:8">
      <c r="A18" s="11"/>
      <c r="B18" s="11" t="s">
        <v>198</v>
      </c>
      <c r="C18" s="26" t="s">
        <v>261</v>
      </c>
      <c r="D18" s="35" t="s">
        <v>262</v>
      </c>
      <c r="E18" s="35" t="s">
        <v>263</v>
      </c>
      <c r="F18" s="32">
        <v>8</v>
      </c>
      <c r="G18" s="32">
        <v>8</v>
      </c>
      <c r="H18" s="33"/>
    </row>
    <row r="19" ht="18.75" customHeight="1" spans="1:8">
      <c r="A19" s="11"/>
      <c r="B19" s="11" t="s">
        <v>201</v>
      </c>
      <c r="C19" s="26" t="s">
        <v>241</v>
      </c>
      <c r="D19" s="38" t="s">
        <v>242</v>
      </c>
      <c r="E19" s="38" t="s">
        <v>242</v>
      </c>
      <c r="F19" s="32">
        <v>8</v>
      </c>
      <c r="G19" s="32">
        <v>8</v>
      </c>
      <c r="H19" s="33"/>
    </row>
    <row r="20" ht="18.75" customHeight="1" spans="1:8">
      <c r="A20" s="11"/>
      <c r="B20" s="11" t="s">
        <v>204</v>
      </c>
      <c r="C20" s="26" t="s">
        <v>205</v>
      </c>
      <c r="D20" s="38" t="s">
        <v>225</v>
      </c>
      <c r="E20" s="38" t="s">
        <v>225</v>
      </c>
      <c r="F20" s="32">
        <v>6</v>
      </c>
      <c r="G20" s="32">
        <v>6</v>
      </c>
      <c r="H20" s="33"/>
    </row>
    <row r="21" ht="18.75" customHeight="1" spans="1:8">
      <c r="A21" s="11" t="s">
        <v>206</v>
      </c>
      <c r="B21" s="11" t="s">
        <v>227</v>
      </c>
      <c r="C21" s="26" t="s">
        <v>136</v>
      </c>
      <c r="D21" s="36" t="s">
        <v>226</v>
      </c>
      <c r="E21" s="36">
        <v>0.95</v>
      </c>
      <c r="F21" s="32">
        <v>10</v>
      </c>
      <c r="G21" s="32">
        <v>9.69</v>
      </c>
      <c r="H21" s="33"/>
    </row>
    <row r="22" ht="24" spans="1:8">
      <c r="A22" s="11"/>
      <c r="B22" s="11" t="s">
        <v>209</v>
      </c>
      <c r="C22" s="26" t="s">
        <v>248</v>
      </c>
      <c r="D22" s="48" t="s">
        <v>264</v>
      </c>
      <c r="E22" s="48" t="s">
        <v>264</v>
      </c>
      <c r="F22" s="32">
        <v>10</v>
      </c>
      <c r="G22" s="32">
        <v>10</v>
      </c>
      <c r="H22" s="33"/>
    </row>
    <row r="23" ht="36" spans="1:8">
      <c r="A23" s="11"/>
      <c r="B23" s="11" t="s">
        <v>210</v>
      </c>
      <c r="C23" s="26" t="s">
        <v>142</v>
      </c>
      <c r="D23" s="48" t="s">
        <v>265</v>
      </c>
      <c r="E23" s="48" t="s">
        <v>265</v>
      </c>
      <c r="F23" s="32">
        <v>10</v>
      </c>
      <c r="G23" s="32">
        <v>10</v>
      </c>
      <c r="H23" s="33"/>
    </row>
    <row r="24" ht="18.75" customHeight="1" spans="1:8">
      <c r="A24" s="11" t="s">
        <v>211</v>
      </c>
      <c r="B24" s="37" t="s">
        <v>211</v>
      </c>
      <c r="C24" s="26" t="s">
        <v>147</v>
      </c>
      <c r="D24" s="36" t="s">
        <v>226</v>
      </c>
      <c r="E24" s="36">
        <v>0.95</v>
      </c>
      <c r="F24" s="32">
        <v>10</v>
      </c>
      <c r="G24" s="32">
        <v>9.69</v>
      </c>
      <c r="H24" s="33"/>
    </row>
    <row r="25" s="22" customFormat="1" ht="18.75" customHeight="1" spans="1:8">
      <c r="A25" s="11" t="s">
        <v>212</v>
      </c>
      <c r="B25" s="37"/>
      <c r="C25" s="11"/>
      <c r="D25" s="11"/>
      <c r="E25" s="11"/>
      <c r="F25" s="49">
        <f>SUM(F6:F24)</f>
        <v>100</v>
      </c>
      <c r="G25" s="49">
        <f>SUM(G6:G24)</f>
        <v>99.38</v>
      </c>
      <c r="H25" s="49"/>
    </row>
  </sheetData>
  <mergeCells count="17">
    <mergeCell ref="A2:H2"/>
    <mergeCell ref="A3:H3"/>
    <mergeCell ref="A4:C4"/>
    <mergeCell ref="A6:A11"/>
    <mergeCell ref="A12:A16"/>
    <mergeCell ref="A17:A20"/>
    <mergeCell ref="A21:A23"/>
    <mergeCell ref="B6:B7"/>
    <mergeCell ref="B8:B9"/>
    <mergeCell ref="B10:B11"/>
    <mergeCell ref="B12:B14"/>
    <mergeCell ref="B15:B16"/>
    <mergeCell ref="D4:D5"/>
    <mergeCell ref="E4:E5"/>
    <mergeCell ref="F4:F5"/>
    <mergeCell ref="G4:G5"/>
    <mergeCell ref="H4:H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部门整体支出绩效自评价表</vt:lpstr>
      <vt:lpstr>附件2  项目支出绩效自评价情况表（泵改项目）</vt:lpstr>
      <vt:lpstr>附件3 项目支出绩效自评评评分表（泵改项目）</vt:lpstr>
      <vt:lpstr>附件2  项目支出绩效自评价情况表（农田排灌管理及开票系统）</vt:lpstr>
      <vt:lpstr>附件3项目支出绩效自评价评分表（农田排灌管理及开票系统）</vt:lpstr>
      <vt:lpstr>附件2 项目支出绩效自评价情况表(驻外单位物业费)</vt:lpstr>
      <vt:lpstr>附件3  项目支出绩效自评价评分表（驻外物业费）</vt:lpstr>
      <vt:lpstr>附件2 项目支出绩效自评情况表（土地租金及垃圾费）</vt:lpstr>
      <vt:lpstr>附件3  项目支出绩效自评价评分表（土地租金及垃圾清运费）</vt:lpstr>
      <vt:lpstr>附件2  项目支出绩效自评情况表（钢架房屋维修）</vt:lpstr>
      <vt:lpstr>附件3  项目支出绩效自评价评分表（钢架房屋维修）</vt:lpstr>
      <vt:lpstr>附件5  自评价结果汇总表</vt:lpstr>
      <vt:lpstr>附件6 2023年市级项目支出绩效自评价结果汇总表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cici</cp:lastModifiedBy>
  <dcterms:created xsi:type="dcterms:W3CDTF">2015-06-05T18:19:00Z</dcterms:created>
  <dcterms:modified xsi:type="dcterms:W3CDTF">2024-09-04T09:13:14Z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A5BBC0D4F41848DDBAAA536003F50C2F_12</vt:lpwstr>
  </property>
  <property fmtid="{D5CDD505-2E9C-101B-9397-08002B2CF9AE}" pid="3" name="KSOProductBuildVer">
    <vt:lpwstr>2052-11.8.2.11019</vt:lpwstr>
  </property>
</Properties>
</file>