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改3" sheetId="11" r:id="rId1"/>
  </sheets>
  <definedNames>
    <definedName name="_xlnm._FilterDatabase" localSheetId="0" hidden="1">改3!$A$4:$T$4</definedName>
    <definedName name="_xlnm.Print_Titles" localSheetId="0">改3!$3:$4</definedName>
  </definedNames>
  <calcPr calcId="144525"/>
</workbook>
</file>

<file path=xl/sharedStrings.xml><?xml version="1.0" encoding="utf-8"?>
<sst xmlns="http://schemas.openxmlformats.org/spreadsheetml/2006/main" count="696" uniqueCount="398">
  <si>
    <t>附件1：</t>
  </si>
  <si>
    <t>如皋市2023-2025年度乡村振兴衔接资金项目库清单</t>
  </si>
  <si>
    <t>序号</t>
  </si>
  <si>
    <t>镇别</t>
  </si>
  <si>
    <t>村别</t>
  </si>
  <si>
    <t>实施年度</t>
  </si>
  <si>
    <t>项目名称</t>
  </si>
  <si>
    <t>建设内容与规模</t>
  </si>
  <si>
    <t>项目类别</t>
  </si>
  <si>
    <t>建设单位</t>
  </si>
  <si>
    <t>建设地点</t>
  </si>
  <si>
    <t>资金投入（万元）</t>
  </si>
  <si>
    <t>绩效目标</t>
  </si>
  <si>
    <t>联农带农
机制</t>
  </si>
  <si>
    <t>资产确权
与运营管护</t>
  </si>
  <si>
    <t>年预期收益</t>
  </si>
  <si>
    <t>备注</t>
  </si>
  <si>
    <t>总投入量</t>
  </si>
  <si>
    <t>其中省级以上衔接资金投入量</t>
  </si>
  <si>
    <t>市县级</t>
  </si>
  <si>
    <t>镇级</t>
  </si>
  <si>
    <t>村集体资金</t>
  </si>
  <si>
    <t>其他</t>
  </si>
  <si>
    <t>如城街道</t>
  </si>
  <si>
    <t>宗岱</t>
  </si>
  <si>
    <t>2023年</t>
  </si>
  <si>
    <t>宗岱村农产品集散中心</t>
  </si>
  <si>
    <t>钢结构标准厂房（1000平方米）</t>
  </si>
  <si>
    <t>1.产业类</t>
  </si>
  <si>
    <t>宗岱村</t>
  </si>
  <si>
    <t>范庄小学原址，现村党群服务中心屋后</t>
  </si>
  <si>
    <t>1、年租金收入达6.6%-8%；2、农产品收购惠及本村及邻村约2000户农户。</t>
  </si>
  <si>
    <t>部分低收入户岗位培训、提供就业；桂花回收普惠农户。</t>
  </si>
  <si>
    <t>村级资产，承租人维护</t>
  </si>
  <si>
    <t>10-12万元</t>
  </si>
  <si>
    <t>国有土地</t>
  </si>
  <si>
    <t>方庄</t>
  </si>
  <si>
    <t>新建粮食储存冷链仓库</t>
  </si>
  <si>
    <t>新建方庄村粮食储存冷链仓库1600平方</t>
  </si>
  <si>
    <t>方庄村</t>
  </si>
  <si>
    <t>方庄村7组</t>
  </si>
  <si>
    <t>粮食种植的收购惠及本村5个农业大户，减少中间的环节，每年能节约成本3%。</t>
  </si>
  <si>
    <t>给低收入人员提供产品包装类简易就业岗位。</t>
  </si>
  <si>
    <t>资产属于村级，委托兆源米业厂进行运营管护</t>
  </si>
  <si>
    <t>16万</t>
  </si>
  <si>
    <t>新官、长港、老南</t>
  </si>
  <si>
    <t>2024年</t>
  </si>
  <si>
    <t>新建农副产品冷库</t>
  </si>
  <si>
    <t>新建农副产品冷库1000立米</t>
  </si>
  <si>
    <t>新官、长港、老南三村联合</t>
  </si>
  <si>
    <t>新官村5组原预制场</t>
  </si>
  <si>
    <t>1、预计年租金收入6%；2、农副产品冷藏保管,服务本村及邻村客商50多户。</t>
  </si>
  <si>
    <t>为低收入农户提供适岗就业机遇。</t>
  </si>
  <si>
    <t>村级联合资产，承租人管理</t>
  </si>
  <si>
    <t>30万元</t>
  </si>
  <si>
    <t>工业用地</t>
  </si>
  <si>
    <t>钱长</t>
  </si>
  <si>
    <t>2025年</t>
  </si>
  <si>
    <t>草坪休闲项目</t>
  </si>
  <si>
    <t>草坪基地150亩，婚纱摄影出租、户外风筝活动、烧烤、房车等项目</t>
  </si>
  <si>
    <t>钱长村</t>
  </si>
  <si>
    <t>党群服务中心镇西路东侧</t>
  </si>
  <si>
    <t>年租金收入约15万，惠及农户33户。</t>
  </si>
  <si>
    <t>提供部分低收入户就业；提高农户收入。</t>
  </si>
  <si>
    <t>12万-15万</t>
  </si>
  <si>
    <t>老南</t>
  </si>
  <si>
    <t>购置闲置资产再利用</t>
  </si>
  <si>
    <t>购置建明路邻街供电局闲置资产改造店面房出租</t>
  </si>
  <si>
    <t>2.乡村建设类</t>
  </si>
  <si>
    <t>老南村</t>
  </si>
  <si>
    <t>老南村委会西隔壁</t>
  </si>
  <si>
    <t>1、实现稳定租金收益；2设置新时代文明实践活动中心。</t>
  </si>
  <si>
    <t>改造新时代文明实践活动中心，开设富民学堂，定期开展活动，增加村营收入。</t>
  </si>
  <si>
    <t>3.25万元</t>
  </si>
  <si>
    <t>城南街道</t>
  </si>
  <si>
    <t>桃林社区</t>
  </si>
  <si>
    <t>标准厂房建设项目</t>
  </si>
  <si>
    <r>
      <rPr>
        <sz val="12"/>
        <rFont val="仿宋_GB2312"/>
        <charset val="134"/>
      </rPr>
      <t>1500</t>
    </r>
    <r>
      <rPr>
        <sz val="12"/>
        <rFont val="宋体"/>
        <charset val="134"/>
      </rPr>
      <t>㎡</t>
    </r>
    <r>
      <rPr>
        <sz val="12"/>
        <rFont val="仿宋_GB2312"/>
        <charset val="134"/>
      </rPr>
      <t>钢结构厂房30*50米，檐高度9米</t>
    </r>
  </si>
  <si>
    <t>桃林19组</t>
  </si>
  <si>
    <t>增加社区集体村营收入，解决社区剩余劳动力，提高居民的收入。</t>
  </si>
  <si>
    <t>增加村营收入，带动低收入农户增收。</t>
  </si>
  <si>
    <t>肖陆村</t>
  </si>
  <si>
    <t>新建标准厂房及门面房</t>
  </si>
  <si>
    <t>肖庄老办公室，新建标准厂房约750平方米。</t>
  </si>
  <si>
    <t>肖陆村24组</t>
  </si>
  <si>
    <t>新建标准厂房对面出租增加村营收入。</t>
  </si>
  <si>
    <t>15万元</t>
  </si>
  <si>
    <t>改造烘干房，安装光伏发电</t>
  </si>
  <si>
    <t>改造烘干房400平方米，在烘干房屋顶安装光伏约1000平方米。</t>
  </si>
  <si>
    <t>肖陆村27组</t>
  </si>
  <si>
    <t>改造烘干房，增加机械的使用率，安装光伏发电，增加村营收入。</t>
  </si>
  <si>
    <t>10万元</t>
  </si>
  <si>
    <t>夏庄</t>
  </si>
  <si>
    <t>夏庄小微盆景基地提升项目</t>
  </si>
  <si>
    <t>用于小微盆景基地内打造 3000平的智能温室大棚建设，生产优质盆景，繁育高档花卉种苗，物联网配套等。</t>
  </si>
  <si>
    <t>夏庄社区居委会</t>
  </si>
  <si>
    <t>城南街道夏庄社区13,14组</t>
  </si>
  <si>
    <t>一期建设3000平，三年内成功运营并进行二期扩建，增加村集体经济收入突破50万元，打造成华东地区内最有影响力的小微盆景基地，并实现智能化，物联化。</t>
  </si>
  <si>
    <t>增加农民收入及村集体经济收入，对本村的花木产业进行提档升级，扩大产业英雄里，提升农产品附加值及市场竞争力，并更好的解决农民就业问题。</t>
  </si>
  <si>
    <t>40万元</t>
  </si>
  <si>
    <t>城北街道</t>
  </si>
  <si>
    <t>纪港、顾巷、复兴庄、陆姚、阚庄</t>
  </si>
  <si>
    <t>标准厂房</t>
  </si>
  <si>
    <r>
      <rPr>
        <sz val="12"/>
        <rFont val="仿宋_GB2312"/>
        <charset val="134"/>
      </rPr>
      <t>将闲置荒废的纪庄小学进行土地利用，占地面积6亩左右，已与开发区国有资产管理公司对接，同意将纪庄小学委托属地村居进行管理使用。街道办利用该土地建设标准厂房3000</t>
    </r>
    <r>
      <rPr>
        <sz val="12"/>
        <rFont val="宋体"/>
        <charset val="134"/>
      </rPr>
      <t>㎡</t>
    </r>
    <r>
      <rPr>
        <sz val="12"/>
        <rFont val="仿宋_GB2312"/>
        <charset val="134"/>
      </rPr>
      <t>。</t>
    </r>
  </si>
  <si>
    <t>街道办</t>
  </si>
  <si>
    <t>纪港村原纪港小学</t>
  </si>
  <si>
    <t>通过项目的整体运作，5个经济薄弱村村抱团发展，共享收益。</t>
  </si>
  <si>
    <t>带动经济薄弱村发展，优先选择项目涉及村企业主租用经营，优先使用涉及村务工人员。</t>
  </si>
  <si>
    <t>朱厦、民实、狮垛、浦东、野林</t>
  </si>
  <si>
    <r>
      <rPr>
        <sz val="12"/>
        <rFont val="仿宋_GB2312"/>
        <charset val="134"/>
      </rPr>
      <t>利用闲置倪厦小学建厂房，拟建规模2500-3000</t>
    </r>
    <r>
      <rPr>
        <sz val="12"/>
        <rFont val="宋体"/>
        <charset val="134"/>
      </rPr>
      <t>㎡</t>
    </r>
    <r>
      <rPr>
        <sz val="12"/>
        <rFont val="仿宋_GB2312"/>
        <charset val="134"/>
      </rPr>
      <t>。</t>
    </r>
  </si>
  <si>
    <t>朱厦村原倪厦小学</t>
  </si>
  <si>
    <t>八角井、邵庄、复兴、双楼庄、戴庄、天河桥</t>
  </si>
  <si>
    <r>
      <rPr>
        <sz val="12"/>
        <rFont val="仿宋_GB2312"/>
        <charset val="134"/>
      </rPr>
      <t>利用闲置姚庄小学建厂房，拟建规模2500-3000</t>
    </r>
    <r>
      <rPr>
        <sz val="12"/>
        <rFont val="宋体"/>
        <charset val="134"/>
      </rPr>
      <t>㎡</t>
    </r>
    <r>
      <rPr>
        <sz val="12"/>
        <rFont val="仿宋_GB2312"/>
        <charset val="134"/>
      </rPr>
      <t>。</t>
    </r>
  </si>
  <si>
    <t>八角井村原姚庄小学</t>
  </si>
  <si>
    <t>通过项目的整体运作，6个经济薄弱村村抱团发展，共享收益。</t>
  </si>
  <si>
    <t>长江镇</t>
  </si>
  <si>
    <t>蒲港</t>
  </si>
  <si>
    <t>江蒲大米生产销售</t>
  </si>
  <si>
    <r>
      <rPr>
        <sz val="12"/>
        <rFont val="仿宋_GB2312"/>
        <charset val="134"/>
      </rPr>
      <t>新建稻米加工厂，面积360</t>
    </r>
    <r>
      <rPr>
        <sz val="12"/>
        <rFont val="宋体"/>
        <charset val="134"/>
      </rPr>
      <t>㎡</t>
    </r>
    <r>
      <rPr>
        <sz val="12"/>
        <rFont val="仿宋_GB2312"/>
        <charset val="134"/>
      </rPr>
      <t>。</t>
    </r>
  </si>
  <si>
    <t>国祥家庭农场</t>
  </si>
  <si>
    <t>蒲港社区7组</t>
  </si>
  <si>
    <t>年产200吨大米，产值达80万。</t>
  </si>
  <si>
    <t>带动社区低收入户劳动力的就业，人均收入达28000元。</t>
  </si>
  <si>
    <t>由国家家庭农场负责运营</t>
  </si>
  <si>
    <t>6万</t>
  </si>
  <si>
    <t>车马湖</t>
  </si>
  <si>
    <t>车马湖农贸市场建设</t>
  </si>
  <si>
    <t>总建筑面积约2000平方米，总投资约90万元，打造居民高品质生活配套项目的综合农贸中心。</t>
  </si>
  <si>
    <t>南通鑫恩建设工程有限公司</t>
  </si>
  <si>
    <t>车马湖社区18组</t>
  </si>
  <si>
    <t>集体转租，增加村营收入，年租金10万。</t>
  </si>
  <si>
    <t>设立自产自销、平价自营、公益摊位等专区，实现产销有效衔接，切实打造成智慧型、信息化的综合农贸中心，为百姓带来切实的利益。</t>
  </si>
  <si>
    <t>车马湖社区</t>
  </si>
  <si>
    <t>10万</t>
  </si>
  <si>
    <t>田王</t>
  </si>
  <si>
    <t>秸秆生物质燃料（秸秆综合利用）项目</t>
  </si>
  <si>
    <t>秸秆生物质燃料主要以农业废弃物作为原材料，经过加工成型可直接燃烧的一种新型清洁燃料，该项目村与如皋市国强金属制品有限公司合作，计划用地3600平米，厂房需1500平米、场地2100平米（由村委会进行投资），其余设施由合作方投资。</t>
  </si>
  <si>
    <t>3.乡村治理类</t>
  </si>
  <si>
    <t>长江镇田王村</t>
  </si>
  <si>
    <t>田王村2组</t>
  </si>
  <si>
    <t>该项目硬件设施配备齐全后每月生产燃料5000吨左右，预计每月净收入1.25万元。</t>
  </si>
  <si>
    <t>该项目能有效的处理农村秸秆，进行再利用，需部分人力进行清理、维护等，可带动村低收入家庭及农村剩余劳动力增加收入。</t>
  </si>
  <si>
    <t>村集体资产确权
合作方进行运营管护</t>
  </si>
  <si>
    <t>15万</t>
  </si>
  <si>
    <t>该项目村与如皋市国强金属制品有限公司合作，村占股份51%。</t>
  </si>
  <si>
    <t>苗木种植（大叶黄杨、小叶黄杨、金边黄杨）</t>
  </si>
  <si>
    <t>苗木种植约70亩、新新建灌溉设施、购农业配套设施（耕田机、旋耕机、开沟机、打药机、农药等）、具体标准1亩地种植小苗约10万株，成活率90%。</t>
  </si>
  <si>
    <t>田王村11组</t>
  </si>
  <si>
    <t>苗木种植（大叶黄杨、小叶黄杨、金边黄杨）预计16个月产出进行收益，约每亩收益2000元。</t>
  </si>
  <si>
    <t>该项目需大量人力进行摘种、维护等，带动村低收入家庭及农村剩余劳动力增加收入。</t>
  </si>
  <si>
    <t>田王村</t>
  </si>
  <si>
    <t>14万</t>
  </si>
  <si>
    <t>田桥社区</t>
  </si>
  <si>
    <t>食用菌种植</t>
  </si>
  <si>
    <t>与社区茂裕植物园共同新建温室1160平方米、菌菇架380组。</t>
  </si>
  <si>
    <t>如皋市茂裕种植园</t>
  </si>
  <si>
    <t>田桥社区24组</t>
  </si>
  <si>
    <t>年产高档食用菌55万斤，年毛利润约100万元。</t>
  </si>
  <si>
    <t>菌菇生产加工优先选择社区原建档立卡户和低收入农户，增加困难人群收入，增加我社区村营收入。</t>
  </si>
  <si>
    <t>如皋市茂裕种植园、田桥社区</t>
  </si>
  <si>
    <t>该项目主要建设方为如皋茂裕植物园，共投资约2000万元。另外社区投入160万元，每年保底分红15万元。</t>
  </si>
  <si>
    <t>谢楼村</t>
  </si>
  <si>
    <t>蔬菜大棚出租</t>
  </si>
  <si>
    <t>流转土地200亩，建设蔬菜种植普通大棚用于出租。</t>
  </si>
  <si>
    <t>流转土地200亩建设蔬菜大棚出租，每亩租金2000元，年收益约20万元。</t>
  </si>
  <si>
    <t>带动农村剩余劳动力200人，促进农民增加收入，人均收入25000元。</t>
  </si>
  <si>
    <t>20万</t>
  </si>
  <si>
    <t>杨洲社区</t>
  </si>
  <si>
    <t>黄豆精加工（精选、包装、出售）</t>
  </si>
  <si>
    <t>与社区能人朱新忠共同出资新建厂房2040平方、购买精选设备两套，用于黄豆精加工。</t>
  </si>
  <si>
    <t>杨洲社区18组</t>
  </si>
  <si>
    <t>黄豆精加工（色选、黄豆大小、破损剔除、包装）全程自动化流水作业，日精选加工量达80-100吨。</t>
  </si>
  <si>
    <t>可为社区有劳动力低收入家庭及其他居民提供工作机会，增加家庭收入提高生活质量。</t>
  </si>
  <si>
    <t>资产按投资额比例计算，社区与朱新忠共同参与管护</t>
  </si>
  <si>
    <t>该项目总投资约500万元，社区投入150万元，社区能人朱新忠投入350万元，社区占股30%。</t>
  </si>
  <si>
    <t>下原镇</t>
  </si>
  <si>
    <t>张庄、下原、腰庄、桃园</t>
  </si>
  <si>
    <t>钢结构厂房</t>
  </si>
  <si>
    <t>抱团自建钢结构厂房，面积:2500平米。</t>
  </si>
  <si>
    <t>村股份经济合作社</t>
  </si>
  <si>
    <t>下原镇老砖瓦厂</t>
  </si>
  <si>
    <t>每平方米租金8-12元/年。年租金25万元左右。</t>
  </si>
  <si>
    <t>资产属各股份经济合作社所有，并由其自行管护。</t>
  </si>
  <si>
    <t>每村年收益可达6万元左右</t>
  </si>
  <si>
    <t>蔡荡、藕池、陈桥</t>
  </si>
  <si>
    <t>曙光、野树、白李、沈阳</t>
  </si>
  <si>
    <t>吴窑镇</t>
  </si>
  <si>
    <t>沈徐村</t>
  </si>
  <si>
    <t>保鲜冷库及烘干中心项目</t>
  </si>
  <si>
    <t>100吨保鲜冷库及烘干中心3500平方</t>
  </si>
  <si>
    <t>沈徐村、吴窑居、老庄村、钱庄居</t>
  </si>
  <si>
    <t>促进新型集体经济发展、低收入农户增收</t>
  </si>
  <si>
    <t>带动农民创业，增加农民收入</t>
  </si>
  <si>
    <t>沈徐村、吴窑居、老庄村</t>
  </si>
  <si>
    <t>预计收益35万元</t>
  </si>
  <si>
    <t>沈徐村150万、吴窑居50万、老庄村60万、钱庄70万</t>
  </si>
  <si>
    <t>陈家村</t>
  </si>
  <si>
    <t>陈家村党群服务中心</t>
  </si>
  <si>
    <t>新建党群服务中心大楼800平方</t>
  </si>
  <si>
    <t>陈家村村委会</t>
  </si>
  <si>
    <t>陈家村2组</t>
  </si>
  <si>
    <t>改善服务群众环境，提高服务效率，提升群众满意度</t>
  </si>
  <si>
    <t>吸收低收入人口纳入村公益岗位，增加村民办事便利，提升村民满意度。</t>
  </si>
  <si>
    <t>标准厂房建设二期</t>
  </si>
  <si>
    <t>新建粮食仓储中心：800平方米</t>
  </si>
  <si>
    <t>陈家村、沈徐村</t>
  </si>
  <si>
    <t>陈家村15组</t>
  </si>
  <si>
    <t>带动村民剩余劳力就业，增加村营收入</t>
  </si>
  <si>
    <t>带动30余劳动力就业，增强村营收入</t>
  </si>
  <si>
    <t>陈家村、长西村、</t>
  </si>
  <si>
    <t>陈家村80万、沈徐村50万</t>
  </si>
  <si>
    <t>钱庄居</t>
  </si>
  <si>
    <t>保鲜冷库项目</t>
  </si>
  <si>
    <t>100吨保鲜库700平方</t>
  </si>
  <si>
    <t>钱庄社区、大石居</t>
  </si>
  <si>
    <t>钱庄社区</t>
  </si>
  <si>
    <t>钱庄社区、大石居、老庄村</t>
  </si>
  <si>
    <t>20万元</t>
  </si>
  <si>
    <t>钱庄居100万、大石居50万</t>
  </si>
  <si>
    <t>吴窑社区</t>
  </si>
  <si>
    <t>吴窑社区冷链仓储中心建设</t>
  </si>
  <si>
    <t>在老村委会办公室修建面积280平方米、250吨的冷库仓储中心。</t>
  </si>
  <si>
    <t>吴窑居、老庄村</t>
  </si>
  <si>
    <t>吴窑镇吴窑社区2组</t>
  </si>
  <si>
    <t>盘活社区固定资产、增加村营收入、增加周边居民的工作机会</t>
  </si>
  <si>
    <t>带动辖区内困难群众参与冷库建设，增加工作岗位。</t>
  </si>
  <si>
    <t>老办公室属社区集体所有，土地性质为集体土地  ；在施工建设完毕后，由社区主导、聘请有经验的人员进行运营管理。</t>
  </si>
  <si>
    <t>吴窑居50万、老庄50万</t>
  </si>
  <si>
    <t>三元社区</t>
  </si>
  <si>
    <t>标准厂房项目</t>
  </si>
  <si>
    <t>新建2000平方的标准厂房用于出租。</t>
  </si>
  <si>
    <t>三元社区、沈徐村、老庄村、大石居、陈家村</t>
  </si>
  <si>
    <t>三元居蔡庄小学</t>
  </si>
  <si>
    <t>精准帮扶、扶贫资源优化配置,实现扶贫到户,逐步构建精准扶贫</t>
  </si>
  <si>
    <t>三元居、沈徐村、老庄村、大石居、陈家村</t>
  </si>
  <si>
    <t>25万</t>
  </si>
  <si>
    <t>三元居170万、老庄60万、沈徐50万、大石居50万、陈家50万</t>
  </si>
  <si>
    <t>磨头镇</t>
  </si>
  <si>
    <t>天阳社区 严狄村   十字桥村 高李村   兴韩村</t>
  </si>
  <si>
    <t>购买镇建标准 厂房</t>
  </si>
  <si>
    <t>购置镇建标准厂房，该厂房位于丁磨路105号科创园区2号，面积2878.2平方米，每平方米3200元购置共需资金921.024万元，办理房产证、土地证及各项税费用由五个村共同按资金比例支付；首批280万元省级以上乡村振兴衔接资金（天阳社区57.5万元、严狄村57.5万元、十字桥村57.5万元、高李村57.5万元、兴韩村50万元）。</t>
  </si>
  <si>
    <t>磨头镇人民政府（南通金磨投资发展有限公司）</t>
  </si>
  <si>
    <t>磨头镇丁磨路105号科创园区2号厂房，已建成在售。</t>
  </si>
  <si>
    <t>每平方米租金15元/年。年租金51.85万元，每村每年收益达10万元以上。</t>
  </si>
  <si>
    <t>可解决30人以上就业。</t>
  </si>
  <si>
    <t>厂房可领取单独的房产证，土地证，由5个村共同按资金分配固定资产。运营管护由镇政府下属单位南通金磨投资发展有限公司实施</t>
  </si>
  <si>
    <t>每村年收益10万元以上</t>
  </si>
  <si>
    <t>镇级：主要配套园区基础设施及消防等；
村集体资金：除乡村振兴衔接资金外，其余资金，由五个村按资金配置额度；其他：申请上级能多支持资金，助力乡村振兴，增加村营收入</t>
  </si>
  <si>
    <t>购置镇建标准厂房，该厂房位于丁磨路105号科创园区2号，面积2878.2平方米，每平方米3200元购置共需资金921.024万元，办理房产证、土地证及各项税费用由五个村共同按资金比例支付。</t>
  </si>
  <si>
    <t>九华镇</t>
  </si>
  <si>
    <t>耿扇村</t>
  </si>
  <si>
    <t>冷链仓储</t>
  </si>
  <si>
    <t>耿扇村冷链仓储建设占地约500平米</t>
  </si>
  <si>
    <t>九华镇耿扇村</t>
  </si>
  <si>
    <t>有效提升村集体收入，带动农民创业，促进共民富裕。</t>
  </si>
  <si>
    <t>带动农民创业，增加农民收入。</t>
  </si>
  <si>
    <t>预计每年收益8%，预计12.8万元</t>
  </si>
  <si>
    <t>赵元村、洋港村、郭李社区、马桥村、营西村</t>
  </si>
  <si>
    <t>光伏发电项目</t>
  </si>
  <si>
    <t>九华工业园区安装0.6兆瓦光伏约6000平米。</t>
  </si>
  <si>
    <t>九华工业园区</t>
  </si>
  <si>
    <t>提升村集体收入。</t>
  </si>
  <si>
    <t>预计每年收益10%，预计28万元</t>
  </si>
  <si>
    <t>赵元村50万、洋港村60万、郭李社区60万、马桥村50万、营西村60万</t>
  </si>
  <si>
    <t>耿扇村、赵元村、洋港村、郭李社区、马桥村、营西村</t>
  </si>
  <si>
    <t>九华工业园区安装1兆瓦光伏约10000平米。</t>
  </si>
  <si>
    <t>预计每年收益10%，预计38万元</t>
  </si>
  <si>
    <t>耿扇村100万、赵元村50万、郭李社区60万、马桥村50万、洋港村60万、营西村60万</t>
  </si>
  <si>
    <t>耿扇村、赵元村、如海村、二甲村、郑甸社区</t>
  </si>
  <si>
    <t>建设钢结构标准厂房，占地4500平方用于出租</t>
  </si>
  <si>
    <t>九华镇郑甸社区</t>
  </si>
  <si>
    <t>预计每年收益6%，预计22.8万元</t>
  </si>
  <si>
    <t>耿扇村100万、赵元村50万、如海村80万、二甲村80万、郑甸社区70万元</t>
  </si>
  <si>
    <t>石庄镇</t>
  </si>
  <si>
    <t>何正村</t>
  </si>
  <si>
    <t>粮食仓库2</t>
  </si>
  <si>
    <r>
      <rPr>
        <sz val="12"/>
        <rFont val="仿宋_GB2312"/>
        <charset val="134"/>
      </rPr>
      <t>新建1800</t>
    </r>
    <r>
      <rPr>
        <sz val="12"/>
        <rFont val="宋体"/>
        <charset val="134"/>
      </rPr>
      <t>㎡</t>
    </r>
    <r>
      <rPr>
        <sz val="12"/>
        <rFont val="仿宋_GB2312"/>
        <charset val="134"/>
      </rPr>
      <t>库一座</t>
    </r>
  </si>
  <si>
    <t>如皋市石庄镇何正村股份经济合作社</t>
  </si>
  <si>
    <t>何正村4组</t>
  </si>
  <si>
    <t>社会效益：增加粮食仓储量；经济效益：增加村营收入；生态效益：保护环境，减少污染；群众满意度100%</t>
  </si>
  <si>
    <t>每年增加村集体经济5万元。</t>
  </si>
  <si>
    <t>如皋市石庄镇何正村股份经济合作社
运营管护：王海泉</t>
  </si>
  <si>
    <t>何正村与洪港、杨庄村共建。项目建成运行后何正村按照投资总额的8%结算收益。</t>
  </si>
  <si>
    <t>铁篱村</t>
  </si>
  <si>
    <t>铁篱村规模化养殖建设</t>
  </si>
  <si>
    <t>铁篱社区现有集体用地30亩左右，计划新建大棚用于规模化养殖</t>
  </si>
  <si>
    <t>铁篱社区股份经济合作社</t>
  </si>
  <si>
    <t>铁篱社区24组</t>
  </si>
  <si>
    <t>经济效益：每年20万、社会效益：有效增加老百姓的收入。</t>
  </si>
  <si>
    <t>可以带动村营收入增长4%以上。</t>
  </si>
  <si>
    <t>该项目由铁篱村组织实施建设及运营维护，对外招租，村每年收取租金收益</t>
  </si>
  <si>
    <t>19.2万元</t>
  </si>
  <si>
    <t>铁篱社区与海圩、蔡炎、草张庄、张扬园、思江、楼房村、石北村等7个村共建。项目建成运行后铁篱村按照投资总额的8%结算收益。</t>
  </si>
  <si>
    <t>杨庄村</t>
  </si>
  <si>
    <t>新建粮食仓库项目</t>
  </si>
  <si>
    <t>新建粮食仓库1800平方</t>
  </si>
  <si>
    <t>如皋市石庄镇杨庄村股份经济合作社</t>
  </si>
  <si>
    <t>杨庄村十九组</t>
  </si>
  <si>
    <t>有效提升经济薄弱村收入、带动低收入户增收。</t>
  </si>
  <si>
    <t>由村股份经济合作社进行运营管护</t>
  </si>
  <si>
    <t>17.6万元</t>
  </si>
  <si>
    <t>杨庄村与何正村、洪港村共建。项目建成运行后杨庄村按照投资总额的8%结算收益。</t>
  </si>
  <si>
    <t>思江村</t>
  </si>
  <si>
    <t>物流仓库</t>
  </si>
  <si>
    <t>新建物流仓库2500平方</t>
  </si>
  <si>
    <t>如皋市石庄镇思江村</t>
  </si>
  <si>
    <t>思江村4组</t>
  </si>
  <si>
    <t>物流仓库建成后，增加就业人员15人左右，带动农民收入15万，村级年收益20万元以上。</t>
  </si>
  <si>
    <t>项目建成后带动低收入人口15人，人均增收0.8万元。</t>
  </si>
  <si>
    <t>建成资产归村集体所有，由村集体运行</t>
  </si>
  <si>
    <t>思江村与石北村、张杨园村、草张庄、蔡炎村、海圩村、铁篱村、楼房村投资200万元，项目建成运行后思江村按照投资总额的8%结算收益。</t>
  </si>
  <si>
    <t>洪港村</t>
  </si>
  <si>
    <t>洪港村农业仓储</t>
  </si>
  <si>
    <t>建设1200平米的农业仓库。</t>
  </si>
  <si>
    <t>如皋市洪港村股份经济合作社</t>
  </si>
  <si>
    <t>洪港村2组</t>
  </si>
  <si>
    <t>经济效益：每年12万左右、社会效益：有效解决老百姓的收入。</t>
  </si>
  <si>
    <t>如皋市洪港村股份经济合作社运营管护</t>
  </si>
  <si>
    <t>12万元</t>
  </si>
  <si>
    <t>洪港村与何正村、杨庄村共建。项目建成运行后洪港村按照投资总额的8%结算收益。</t>
  </si>
  <si>
    <t>石北社区</t>
  </si>
  <si>
    <t>石北社区厂房</t>
  </si>
  <si>
    <t>2000平方二层厂房，框架砖混结构。</t>
  </si>
  <si>
    <t>石北社区、张杨园村、草张庄、蔡炎村、海圩村、铁篱村、思江村、楼房村</t>
  </si>
  <si>
    <t>石北社区6组</t>
  </si>
  <si>
    <t>经济效益：每年18万左右、社会效益：有效解决老百姓的收入。</t>
  </si>
  <si>
    <t>带动低收入人员20人左右。</t>
  </si>
  <si>
    <t>如皋市石北村股份经济合作社运营管护</t>
  </si>
  <si>
    <t>18.4万元</t>
  </si>
  <si>
    <t>石北村与思江村、张杨园村、草张庄、蔡炎村、海圩村、铁篱村、楼房村共建，项目建成运行后按照投资总额的8%结算收益。</t>
  </si>
  <si>
    <t>江安镇</t>
  </si>
  <si>
    <t>北元西庄周群
马堡</t>
  </si>
  <si>
    <t>购买商铺</t>
  </si>
  <si>
    <t>购置政府西侧尚上雅居商铺七套（联排两层），共522.83平米，分三年付清，目前主体已完工，可预售，2023年下半年交付。2023年付第一批资金。</t>
  </si>
  <si>
    <t>南通强邦置业有限公司</t>
  </si>
  <si>
    <t>江安镇政府西侧</t>
  </si>
  <si>
    <t>预计年租金25万左右，村均增加村营收入6.25万。</t>
  </si>
  <si>
    <t>每村从收益中拿出20%帮扶低收入户，介绍低收入户中有劳动技能的到商铺就业。</t>
  </si>
  <si>
    <t>帮扶村按份取得共有不动产权证。</t>
  </si>
  <si>
    <t>6%-9%</t>
  </si>
  <si>
    <t>2026年起十个帮扶村共同享受收益。</t>
  </si>
  <si>
    <t>曹杜百新陈庄马堡</t>
  </si>
  <si>
    <t>购置政府西侧尚上雅居商铺七套（联排两层），共522.83平米，分三年付清。2024年付第二批资金。</t>
  </si>
  <si>
    <t>章庄徐葛胜利马堡</t>
  </si>
  <si>
    <t>购置政府西侧尚上雅居商铺七套（联排两层），共522.83平米，分三年付清。2025年付第三批资金。</t>
  </si>
  <si>
    <t>搬经镇</t>
  </si>
  <si>
    <t>夏堡村、任庄村、港桥村、鞠桥村</t>
  </si>
  <si>
    <t>农产品加工仓储项目</t>
  </si>
  <si>
    <t>建设钢结构厂房2栋，用于农产品加工、仓储中心，总面积3000平方米。</t>
  </si>
  <si>
    <t>搬经镇人民政府</t>
  </si>
  <si>
    <t>搬经镇龙桥村南侧</t>
  </si>
  <si>
    <t>提升农产品附加值，拓展销售渠道，有效提升村营收入，带动村民种植和就业，促进共同富裕。</t>
  </si>
  <si>
    <t>对黑塌菜等相关农产品实行统一耕种、统一指导、统一收购。</t>
  </si>
  <si>
    <t>夏堡村、任庄村、港桥村、鞠桥村各占25%</t>
  </si>
  <si>
    <t>预计每年每村增加村集体收益4万元以上</t>
  </si>
  <si>
    <t>2023年黄桥革命老区帮促资金230万元</t>
  </si>
  <si>
    <t>龙桥村</t>
  </si>
  <si>
    <t>农产品加工仓储项目二期</t>
  </si>
  <si>
    <t>在农产品加工仓储项目一期项目基础上建设加工及销售中心。2023年10月启动，2024年上半年可投入使用。</t>
  </si>
  <si>
    <t>预计每年再增加村集体收益8万元以上</t>
  </si>
  <si>
    <t>2023年省乡村振兴工作队50万元，省乡村振兴帮促资金50万元</t>
  </si>
  <si>
    <t>万富村</t>
  </si>
  <si>
    <t>大米加工厂配套仓储项目</t>
  </si>
  <si>
    <t>建设1500平方米农产品仓储中心，用于村内大米加工厂配套设施。</t>
  </si>
  <si>
    <t>搬经镇万富村29号南侧</t>
  </si>
  <si>
    <t>村合作社与大米加工厂开展合作经营，帮助其提升产品质量和附加值，共享收益，提升村营收入。</t>
  </si>
  <si>
    <t>对村民种植的水稻实行统一收购</t>
  </si>
  <si>
    <t>预计每年增加村集体收益8万元以上</t>
  </si>
  <si>
    <t>龙桥村特色产业园区（一期）</t>
  </si>
  <si>
    <t>新建农产品加工物流中心3000平米，配套建设渔业产业基地27亩，建设垂钓设施，打造园区周边环境，建设1200米绿色生态走廊。</t>
  </si>
  <si>
    <t>预计每年取得26万元收益。</t>
  </si>
  <si>
    <t>吸收周边农户就业，增加村民休闲餐饮收入，提升村庄环境，增加村民满意度。</t>
  </si>
  <si>
    <t>26万元</t>
  </si>
  <si>
    <t>龙桥村特色产业园区（二期）</t>
  </si>
  <si>
    <t>新建农产品加工物流中心3000平米，改造提升渔业产业基地，建设垂钓设施，打造园区周边环境，进一步打造提升绿色生态走廊。</t>
  </si>
  <si>
    <t>预计每年取得20万元收益。</t>
  </si>
  <si>
    <t>龙桥村党群服务中心</t>
  </si>
  <si>
    <t>新建龙桥村党群服务中心</t>
  </si>
  <si>
    <t>强化党建引领，落实便民服务，增强群众凝聚力，提升群众满意度。</t>
  </si>
  <si>
    <t>如皋市</t>
  </si>
  <si>
    <t>长青社区</t>
  </si>
  <si>
    <t>如皋港物流仓储或标准厂房项目</t>
  </si>
  <si>
    <t>购买如皋港集团仓储物流仓库或标准厂房项目约6000平方。</t>
  </si>
  <si>
    <t>各相关镇</t>
  </si>
  <si>
    <t>市级统筹，产权归参与村共同所有。</t>
  </si>
  <si>
    <t>预计6%</t>
  </si>
  <si>
    <t>全市</t>
  </si>
  <si>
    <t>改厕</t>
  </si>
  <si>
    <t>新建改造农村户厕2596座、整改达标农村户厕10978座</t>
  </si>
  <si>
    <t>各相关镇村</t>
  </si>
  <si>
    <t>改善了13574户农户的如厕问题、净化了空气，生态效益明显</t>
  </si>
  <si>
    <t>生活环境的改善，可以吸引更多、更好的企业来投资、安家落户。</t>
  </si>
  <si>
    <t>由受益农户使用和管护。镇、村监管。</t>
  </si>
  <si>
    <t>新建改造农村户厕2489座、整改达标农村户厕10782座</t>
  </si>
  <si>
    <t>改善了13271户农户的如厕问题、净化了空气，生态效益明显</t>
  </si>
  <si>
    <t>新建改造农村户厕2182座、整改达标农村户厕7425座</t>
  </si>
  <si>
    <t>改善了9607户农户的如厕问题、净化了空气，生态效益明显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</si>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</sst>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;[Red]0.00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黑体"/>
      <charset val="134"/>
    </font>
    <font>
      <sz val="10"/>
      <name val="仿宋_GB2312"/>
      <charset val="134"/>
    </font>
    <font>
      <sz val="12"/>
      <name val="仿宋_GB2312"/>
      <charset val="134"/>
    </font>
    <font>
      <sz val="10"/>
      <name val="宋体"/>
      <charset val="134"/>
    </font>
    <font>
      <sz val="11"/>
      <name val="宋体"/>
      <charset val="134"/>
    </font>
    <font>
      <sz val="10"/>
      <name val="华文仿宋"/>
      <charset val="134"/>
    </font>
    <font>
      <sz val="12"/>
      <name val="宋体"/>
      <charset val="134"/>
      <scheme val="minor"/>
    </font>
    <font>
      <sz val="26"/>
      <name val="方正小标宋简体"/>
      <charset val="134"/>
    </font>
    <font>
      <sz val="12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8" fillId="20" borderId="11" applyNumberFormat="0" applyAlignment="0" applyProtection="0">
      <alignment vertical="center"/>
    </xf>
    <xf numFmtId="0" fontId="22" fillId="20" borderId="7" applyNumberFormat="0" applyAlignment="0" applyProtection="0">
      <alignment vertical="center"/>
    </xf>
    <xf numFmtId="0" fontId="14" fillId="9" borderId="5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left" vertical="center" wrapText="1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49" fontId="3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49" fontId="6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49" fontId="7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left" vertical="center" wrapText="1"/>
    </xf>
    <xf numFmtId="0" fontId="4" fillId="0" borderId="1" xfId="50" applyFont="1" applyFill="1" applyBorder="1" applyAlignment="1">
      <alignment horizontal="left" vertical="center" wrapText="1"/>
    </xf>
    <xf numFmtId="0" fontId="4" fillId="0" borderId="1" xfId="5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176" fontId="3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58" fontId="4" fillId="0" borderId="1" xfId="0" applyNumberFormat="1" applyFont="1" applyFill="1" applyBorder="1" applyAlignment="1">
      <alignment horizontal="left" vertical="center" wrapText="1"/>
    </xf>
    <xf numFmtId="10" fontId="4" fillId="0" borderId="1" xfId="0" applyNumberFormat="1" applyFont="1" applyFill="1" applyBorder="1" applyAlignment="1">
      <alignment horizontal="left" vertical="center" wrapText="1"/>
    </xf>
    <xf numFmtId="9" fontId="4" fillId="0" borderId="1" xfId="0" applyNumberFormat="1" applyFont="1" applyFill="1" applyBorder="1" applyAlignment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59"/>
  <sheetViews>
    <sheetView showGridLines="0" tabSelected="1" zoomScale="90" zoomScaleNormal="90" workbookViewId="0">
      <pane ySplit="4" topLeftCell="A5" activePane="bottomLeft" state="frozen"/>
      <selection/>
      <selection pane="bottomLeft" activeCell="D3" sqref="D3:D4"/>
    </sheetView>
  </sheetViews>
  <sheetFormatPr defaultColWidth="9" defaultRowHeight="13.5"/>
  <cols>
    <col min="1" max="2" width="5.625" style="15" customWidth="1"/>
    <col min="3" max="3" width="7.64166666666667" style="15" customWidth="1"/>
    <col min="4" max="4" width="9.5" style="15" customWidth="1"/>
    <col min="5" max="5" width="14.5" style="15" customWidth="1"/>
    <col min="6" max="6" width="26.0166666666667" style="15" customWidth="1"/>
    <col min="7" max="7" width="14.5" style="15" customWidth="1"/>
    <col min="8" max="8" width="12.2583333333333" style="15" customWidth="1"/>
    <col min="9" max="9" width="18.375" style="15" customWidth="1"/>
    <col min="10" max="11" width="7.78333333333333" style="15" customWidth="1"/>
    <col min="12" max="15" width="5.44166666666667" style="15" customWidth="1"/>
    <col min="16" max="16" width="24.5" style="15" customWidth="1"/>
    <col min="17" max="17" width="25.1416666666667" style="15" customWidth="1"/>
    <col min="18" max="18" width="23.275" style="15" customWidth="1"/>
    <col min="19" max="19" width="12.375" style="15" customWidth="1"/>
    <col min="20" max="20" width="24.725" style="15" customWidth="1"/>
    <col min="21" max="16384" width="9" style="15"/>
  </cols>
  <sheetData>
    <row r="1" ht="30" customHeight="1" spans="1:20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="1" customFormat="1" ht="32.85" customHeight="1" spans="1:20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="2" customFormat="1" ht="36" customHeight="1" spans="1:20">
      <c r="A3" s="18" t="s">
        <v>2</v>
      </c>
      <c r="B3" s="19" t="s">
        <v>3</v>
      </c>
      <c r="C3" s="19" t="s">
        <v>4</v>
      </c>
      <c r="D3" s="18" t="s">
        <v>5</v>
      </c>
      <c r="E3" s="18" t="s">
        <v>6</v>
      </c>
      <c r="F3" s="18" t="s">
        <v>7</v>
      </c>
      <c r="G3" s="19" t="s">
        <v>8</v>
      </c>
      <c r="H3" s="18" t="s">
        <v>9</v>
      </c>
      <c r="I3" s="18" t="s">
        <v>10</v>
      </c>
      <c r="J3" s="29" t="s">
        <v>11</v>
      </c>
      <c r="K3" s="29"/>
      <c r="L3" s="29"/>
      <c r="M3" s="29"/>
      <c r="N3" s="29"/>
      <c r="O3" s="29"/>
      <c r="P3" s="18" t="s">
        <v>12</v>
      </c>
      <c r="Q3" s="33" t="s">
        <v>13</v>
      </c>
      <c r="R3" s="18" t="s">
        <v>14</v>
      </c>
      <c r="S3" s="19" t="s">
        <v>15</v>
      </c>
      <c r="T3" s="18" t="s">
        <v>16</v>
      </c>
    </row>
    <row r="4" s="2" customFormat="1" ht="60" customHeight="1" spans="1:20">
      <c r="A4" s="18"/>
      <c r="B4" s="20"/>
      <c r="C4" s="20"/>
      <c r="D4" s="18"/>
      <c r="E4" s="18"/>
      <c r="F4" s="18"/>
      <c r="G4" s="20"/>
      <c r="H4" s="18"/>
      <c r="I4" s="18"/>
      <c r="J4" s="29" t="s">
        <v>17</v>
      </c>
      <c r="K4" s="29" t="s">
        <v>18</v>
      </c>
      <c r="L4" s="29" t="s">
        <v>19</v>
      </c>
      <c r="M4" s="29" t="s">
        <v>20</v>
      </c>
      <c r="N4" s="29" t="s">
        <v>21</v>
      </c>
      <c r="O4" s="30" t="s">
        <v>22</v>
      </c>
      <c r="P4" s="18"/>
      <c r="Q4" s="33"/>
      <c r="R4" s="18"/>
      <c r="S4" s="20"/>
      <c r="T4" s="18"/>
    </row>
    <row r="5" s="3" customFormat="1" ht="80" customHeight="1" spans="1:20">
      <c r="A5" s="21">
        <v>1</v>
      </c>
      <c r="B5" s="21" t="s">
        <v>23</v>
      </c>
      <c r="C5" s="21" t="s">
        <v>24</v>
      </c>
      <c r="D5" s="21" t="s">
        <v>25</v>
      </c>
      <c r="E5" s="21" t="s">
        <v>26</v>
      </c>
      <c r="F5" s="21" t="s">
        <v>27</v>
      </c>
      <c r="G5" s="21" t="s">
        <v>28</v>
      </c>
      <c r="H5" s="21" t="s">
        <v>29</v>
      </c>
      <c r="I5" s="21" t="s">
        <v>30</v>
      </c>
      <c r="J5" s="21">
        <v>150</v>
      </c>
      <c r="K5" s="21">
        <v>100</v>
      </c>
      <c r="L5" s="21"/>
      <c r="M5" s="21"/>
      <c r="N5" s="21">
        <v>50</v>
      </c>
      <c r="O5" s="21"/>
      <c r="P5" s="21" t="s">
        <v>31</v>
      </c>
      <c r="Q5" s="21" t="s">
        <v>32</v>
      </c>
      <c r="R5" s="21" t="s">
        <v>33</v>
      </c>
      <c r="S5" s="34" t="s">
        <v>34</v>
      </c>
      <c r="T5" s="21" t="s">
        <v>35</v>
      </c>
    </row>
    <row r="6" s="4" customFormat="1" ht="54.95" customHeight="1" spans="1:20">
      <c r="A6" s="21">
        <v>2</v>
      </c>
      <c r="B6" s="21" t="s">
        <v>23</v>
      </c>
      <c r="C6" s="22" t="s">
        <v>36</v>
      </c>
      <c r="D6" s="21" t="s">
        <v>25</v>
      </c>
      <c r="E6" s="21" t="s">
        <v>37</v>
      </c>
      <c r="F6" s="21" t="s">
        <v>38</v>
      </c>
      <c r="G6" s="21" t="s">
        <v>28</v>
      </c>
      <c r="H6" s="21" t="s">
        <v>39</v>
      </c>
      <c r="I6" s="21" t="s">
        <v>40</v>
      </c>
      <c r="J6" s="31">
        <v>230</v>
      </c>
      <c r="K6" s="31">
        <v>130</v>
      </c>
      <c r="L6" s="25"/>
      <c r="M6" s="25"/>
      <c r="N6" s="31">
        <v>100</v>
      </c>
      <c r="O6" s="25"/>
      <c r="P6" s="22" t="s">
        <v>41</v>
      </c>
      <c r="Q6" s="22" t="s">
        <v>42</v>
      </c>
      <c r="R6" s="22" t="s">
        <v>43</v>
      </c>
      <c r="S6" s="22" t="s">
        <v>44</v>
      </c>
      <c r="T6" s="21" t="s">
        <v>35</v>
      </c>
    </row>
    <row r="7" s="4" customFormat="1" ht="54.95" customHeight="1" spans="1:20">
      <c r="A7" s="21">
        <v>3</v>
      </c>
      <c r="B7" s="21" t="s">
        <v>23</v>
      </c>
      <c r="C7" s="22" t="s">
        <v>45</v>
      </c>
      <c r="D7" s="21" t="s">
        <v>46</v>
      </c>
      <c r="E7" s="21" t="s">
        <v>47</v>
      </c>
      <c r="F7" s="21" t="s">
        <v>48</v>
      </c>
      <c r="G7" s="21" t="s">
        <v>28</v>
      </c>
      <c r="H7" s="21" t="s">
        <v>49</v>
      </c>
      <c r="I7" s="21" t="s">
        <v>50</v>
      </c>
      <c r="J7" s="31">
        <v>600</v>
      </c>
      <c r="K7" s="31">
        <v>230</v>
      </c>
      <c r="L7" s="25"/>
      <c r="M7" s="25"/>
      <c r="N7" s="31">
        <v>370</v>
      </c>
      <c r="O7" s="25"/>
      <c r="P7" s="22" t="s">
        <v>51</v>
      </c>
      <c r="Q7" s="22" t="s">
        <v>52</v>
      </c>
      <c r="R7" s="22" t="s">
        <v>53</v>
      </c>
      <c r="S7" s="22" t="s">
        <v>54</v>
      </c>
      <c r="T7" s="22" t="s">
        <v>55</v>
      </c>
    </row>
    <row r="8" s="4" customFormat="1" ht="54.95" customHeight="1" spans="1:20">
      <c r="A8" s="21">
        <v>4</v>
      </c>
      <c r="B8" s="21" t="s">
        <v>23</v>
      </c>
      <c r="C8" s="22" t="s">
        <v>56</v>
      </c>
      <c r="D8" s="21" t="s">
        <v>57</v>
      </c>
      <c r="E8" s="21" t="s">
        <v>58</v>
      </c>
      <c r="F8" s="21" t="s">
        <v>59</v>
      </c>
      <c r="G8" s="21" t="s">
        <v>28</v>
      </c>
      <c r="H8" s="21" t="s">
        <v>60</v>
      </c>
      <c r="I8" s="21" t="s">
        <v>61</v>
      </c>
      <c r="J8" s="31">
        <v>278.5</v>
      </c>
      <c r="K8" s="31">
        <v>100</v>
      </c>
      <c r="L8" s="25"/>
      <c r="M8" s="25"/>
      <c r="N8" s="31">
        <v>178.5</v>
      </c>
      <c r="O8" s="25"/>
      <c r="P8" s="22" t="s">
        <v>62</v>
      </c>
      <c r="Q8" s="22" t="s">
        <v>63</v>
      </c>
      <c r="R8" s="21" t="s">
        <v>33</v>
      </c>
      <c r="S8" s="35" t="s">
        <v>64</v>
      </c>
      <c r="T8" s="22"/>
    </row>
    <row r="9" s="4" customFormat="1" ht="54.95" customHeight="1" spans="1:20">
      <c r="A9" s="21">
        <v>5</v>
      </c>
      <c r="B9" s="21" t="s">
        <v>23</v>
      </c>
      <c r="C9" s="22" t="s">
        <v>65</v>
      </c>
      <c r="D9" s="21" t="s">
        <v>57</v>
      </c>
      <c r="E9" s="21" t="s">
        <v>66</v>
      </c>
      <c r="F9" s="21" t="s">
        <v>67</v>
      </c>
      <c r="G9" s="21" t="s">
        <v>68</v>
      </c>
      <c r="H9" s="21" t="s">
        <v>69</v>
      </c>
      <c r="I9" s="21" t="s">
        <v>70</v>
      </c>
      <c r="J9" s="31">
        <v>190</v>
      </c>
      <c r="K9" s="31">
        <v>130</v>
      </c>
      <c r="L9" s="25"/>
      <c r="M9" s="25"/>
      <c r="N9" s="31">
        <v>60</v>
      </c>
      <c r="O9" s="25"/>
      <c r="P9" s="22" t="s">
        <v>71</v>
      </c>
      <c r="Q9" s="22" t="s">
        <v>72</v>
      </c>
      <c r="R9" s="22" t="s">
        <v>33</v>
      </c>
      <c r="S9" s="22" t="s">
        <v>73</v>
      </c>
      <c r="T9" s="22"/>
    </row>
    <row r="10" s="4" customFormat="1" ht="65.1" customHeight="1" spans="1:20">
      <c r="A10" s="21">
        <v>6</v>
      </c>
      <c r="B10" s="22" t="s">
        <v>74</v>
      </c>
      <c r="C10" s="22" t="s">
        <v>75</v>
      </c>
      <c r="D10" s="21" t="s">
        <v>25</v>
      </c>
      <c r="E10" s="21" t="s">
        <v>76</v>
      </c>
      <c r="F10" s="21" t="s">
        <v>77</v>
      </c>
      <c r="G10" s="21" t="s">
        <v>28</v>
      </c>
      <c r="H10" s="21" t="s">
        <v>75</v>
      </c>
      <c r="I10" s="21" t="s">
        <v>78</v>
      </c>
      <c r="J10" s="31">
        <v>240</v>
      </c>
      <c r="K10" s="31">
        <v>230</v>
      </c>
      <c r="L10" s="25"/>
      <c r="M10" s="25"/>
      <c r="N10" s="31">
        <v>10</v>
      </c>
      <c r="O10" s="25"/>
      <c r="P10" s="22" t="s">
        <v>79</v>
      </c>
      <c r="Q10" s="22" t="s">
        <v>80</v>
      </c>
      <c r="R10" s="22" t="s">
        <v>75</v>
      </c>
      <c r="S10" s="22" t="s">
        <v>54</v>
      </c>
      <c r="T10" s="22"/>
    </row>
    <row r="11" s="4" customFormat="1" ht="30.95" customHeight="1" spans="1:20">
      <c r="A11" s="21">
        <v>7</v>
      </c>
      <c r="B11" s="21" t="s">
        <v>74</v>
      </c>
      <c r="C11" s="21" t="s">
        <v>81</v>
      </c>
      <c r="D11" s="21" t="s">
        <v>46</v>
      </c>
      <c r="E11" s="21" t="s">
        <v>82</v>
      </c>
      <c r="F11" s="21" t="s">
        <v>83</v>
      </c>
      <c r="G11" s="21" t="s">
        <v>68</v>
      </c>
      <c r="H11" s="21" t="s">
        <v>81</v>
      </c>
      <c r="I11" s="21" t="s">
        <v>84</v>
      </c>
      <c r="J11" s="21">
        <v>150</v>
      </c>
      <c r="K11" s="21">
        <v>150</v>
      </c>
      <c r="L11" s="21"/>
      <c r="M11" s="21"/>
      <c r="N11" s="21"/>
      <c r="O11" s="21"/>
      <c r="P11" s="21" t="s">
        <v>85</v>
      </c>
      <c r="Q11" s="22" t="s">
        <v>80</v>
      </c>
      <c r="R11" s="21" t="s">
        <v>81</v>
      </c>
      <c r="S11" s="22" t="s">
        <v>86</v>
      </c>
      <c r="T11" s="22"/>
    </row>
    <row r="12" s="4" customFormat="1" ht="66" customHeight="1" spans="1:20">
      <c r="A12" s="21">
        <v>8</v>
      </c>
      <c r="B12" s="21" t="s">
        <v>74</v>
      </c>
      <c r="C12" s="21" t="s">
        <v>81</v>
      </c>
      <c r="D12" s="21" t="s">
        <v>46</v>
      </c>
      <c r="E12" s="21" t="s">
        <v>87</v>
      </c>
      <c r="F12" s="21" t="s">
        <v>88</v>
      </c>
      <c r="G12" s="21" t="s">
        <v>68</v>
      </c>
      <c r="H12" s="21" t="s">
        <v>81</v>
      </c>
      <c r="I12" s="21" t="s">
        <v>89</v>
      </c>
      <c r="J12" s="31">
        <v>80</v>
      </c>
      <c r="K12" s="31">
        <v>80</v>
      </c>
      <c r="L12" s="25"/>
      <c r="M12" s="25"/>
      <c r="N12" s="25"/>
      <c r="O12" s="25"/>
      <c r="P12" s="22" t="s">
        <v>90</v>
      </c>
      <c r="Q12" s="22" t="s">
        <v>80</v>
      </c>
      <c r="R12" s="21" t="s">
        <v>81</v>
      </c>
      <c r="S12" s="22" t="s">
        <v>91</v>
      </c>
      <c r="T12" s="22"/>
    </row>
    <row r="13" s="4" customFormat="1" ht="99.75" spans="1:20">
      <c r="A13" s="21">
        <v>9</v>
      </c>
      <c r="B13" s="22" t="s">
        <v>74</v>
      </c>
      <c r="C13" s="22" t="s">
        <v>92</v>
      </c>
      <c r="D13" s="21" t="s">
        <v>57</v>
      </c>
      <c r="E13" s="21" t="s">
        <v>93</v>
      </c>
      <c r="F13" s="21" t="s">
        <v>94</v>
      </c>
      <c r="G13" s="21" t="s">
        <v>28</v>
      </c>
      <c r="H13" s="21" t="s">
        <v>95</v>
      </c>
      <c r="I13" s="21" t="s">
        <v>96</v>
      </c>
      <c r="J13" s="31">
        <v>260</v>
      </c>
      <c r="K13" s="31">
        <v>230</v>
      </c>
      <c r="L13" s="25"/>
      <c r="M13" s="25"/>
      <c r="N13" s="31">
        <v>30</v>
      </c>
      <c r="O13" s="25"/>
      <c r="P13" s="22" t="s">
        <v>97</v>
      </c>
      <c r="Q13" s="22" t="s">
        <v>98</v>
      </c>
      <c r="R13" s="22" t="s">
        <v>95</v>
      </c>
      <c r="S13" s="22" t="s">
        <v>99</v>
      </c>
      <c r="T13" s="22"/>
    </row>
    <row r="14" s="3" customFormat="1" ht="99.75" spans="1:20">
      <c r="A14" s="21">
        <v>10</v>
      </c>
      <c r="B14" s="21" t="s">
        <v>100</v>
      </c>
      <c r="C14" s="21" t="s">
        <v>101</v>
      </c>
      <c r="D14" s="21" t="s">
        <v>25</v>
      </c>
      <c r="E14" s="21" t="s">
        <v>102</v>
      </c>
      <c r="F14" s="23" t="s">
        <v>103</v>
      </c>
      <c r="G14" s="21" t="s">
        <v>28</v>
      </c>
      <c r="H14" s="21" t="s">
        <v>104</v>
      </c>
      <c r="I14" s="21" t="s">
        <v>105</v>
      </c>
      <c r="J14" s="21">
        <v>230</v>
      </c>
      <c r="K14" s="21">
        <v>230</v>
      </c>
      <c r="L14" s="21"/>
      <c r="M14" s="21"/>
      <c r="N14" s="21"/>
      <c r="O14" s="21"/>
      <c r="P14" s="21" t="s">
        <v>106</v>
      </c>
      <c r="Q14" s="21" t="s">
        <v>107</v>
      </c>
      <c r="R14" s="21" t="s">
        <v>104</v>
      </c>
      <c r="S14" s="21" t="s">
        <v>54</v>
      </c>
      <c r="T14" s="21"/>
    </row>
    <row r="15" s="4" customFormat="1" ht="71.25" spans="1:20">
      <c r="A15" s="21">
        <v>11</v>
      </c>
      <c r="B15" s="21" t="s">
        <v>100</v>
      </c>
      <c r="C15" s="22" t="s">
        <v>108</v>
      </c>
      <c r="D15" s="21" t="s">
        <v>46</v>
      </c>
      <c r="E15" s="21" t="s">
        <v>102</v>
      </c>
      <c r="F15" s="24" t="s">
        <v>109</v>
      </c>
      <c r="G15" s="21" t="s">
        <v>28</v>
      </c>
      <c r="H15" s="21" t="s">
        <v>104</v>
      </c>
      <c r="I15" s="21" t="s">
        <v>110</v>
      </c>
      <c r="J15" s="31">
        <v>230</v>
      </c>
      <c r="K15" s="31">
        <v>230</v>
      </c>
      <c r="L15" s="25"/>
      <c r="M15" s="25"/>
      <c r="N15" s="25"/>
      <c r="O15" s="25"/>
      <c r="P15" s="21" t="s">
        <v>106</v>
      </c>
      <c r="Q15" s="21" t="s">
        <v>107</v>
      </c>
      <c r="R15" s="22" t="s">
        <v>104</v>
      </c>
      <c r="S15" s="21" t="s">
        <v>54</v>
      </c>
      <c r="T15" s="22"/>
    </row>
    <row r="16" s="4" customFormat="1" ht="99.75" spans="1:20">
      <c r="A16" s="21">
        <v>12</v>
      </c>
      <c r="B16" s="22" t="s">
        <v>100</v>
      </c>
      <c r="C16" s="22" t="s">
        <v>111</v>
      </c>
      <c r="D16" s="21" t="s">
        <v>57</v>
      </c>
      <c r="E16" s="21" t="s">
        <v>102</v>
      </c>
      <c r="F16" s="25" t="s">
        <v>112</v>
      </c>
      <c r="G16" s="21" t="s">
        <v>28</v>
      </c>
      <c r="H16" s="21" t="s">
        <v>104</v>
      </c>
      <c r="I16" s="21" t="s">
        <v>113</v>
      </c>
      <c r="J16" s="31">
        <v>230</v>
      </c>
      <c r="K16" s="31">
        <v>230</v>
      </c>
      <c r="L16" s="25"/>
      <c r="M16" s="25"/>
      <c r="N16" s="25"/>
      <c r="O16" s="25"/>
      <c r="P16" s="21" t="s">
        <v>114</v>
      </c>
      <c r="Q16" s="21" t="s">
        <v>107</v>
      </c>
      <c r="R16" s="22" t="s">
        <v>104</v>
      </c>
      <c r="S16" s="22" t="s">
        <v>54</v>
      </c>
      <c r="T16" s="22"/>
    </row>
    <row r="17" s="5" customFormat="1" ht="52" customHeight="1" spans="1:20">
      <c r="A17" s="21">
        <v>13</v>
      </c>
      <c r="B17" s="21" t="s">
        <v>115</v>
      </c>
      <c r="C17" s="21" t="s">
        <v>116</v>
      </c>
      <c r="D17" s="21" t="s">
        <v>25</v>
      </c>
      <c r="E17" s="21" t="s">
        <v>117</v>
      </c>
      <c r="F17" s="21" t="s">
        <v>118</v>
      </c>
      <c r="G17" s="21" t="s">
        <v>28</v>
      </c>
      <c r="H17" s="21" t="s">
        <v>119</v>
      </c>
      <c r="I17" s="21" t="s">
        <v>120</v>
      </c>
      <c r="J17" s="21">
        <v>50</v>
      </c>
      <c r="K17" s="21">
        <v>50</v>
      </c>
      <c r="L17" s="21"/>
      <c r="M17" s="21"/>
      <c r="N17" s="21"/>
      <c r="O17" s="21"/>
      <c r="P17" s="21" t="s">
        <v>121</v>
      </c>
      <c r="Q17" s="21" t="s">
        <v>122</v>
      </c>
      <c r="R17" s="21" t="s">
        <v>123</v>
      </c>
      <c r="S17" s="21" t="s">
        <v>124</v>
      </c>
      <c r="T17" s="21"/>
    </row>
    <row r="18" s="5" customFormat="1" ht="104" customHeight="1" spans="1:20">
      <c r="A18" s="21">
        <v>14</v>
      </c>
      <c r="B18" s="21" t="s">
        <v>115</v>
      </c>
      <c r="C18" s="21" t="s">
        <v>125</v>
      </c>
      <c r="D18" s="21" t="s">
        <v>25</v>
      </c>
      <c r="E18" s="21" t="s">
        <v>126</v>
      </c>
      <c r="F18" s="21" t="s">
        <v>127</v>
      </c>
      <c r="G18" s="21" t="s">
        <v>68</v>
      </c>
      <c r="H18" s="21" t="s">
        <v>128</v>
      </c>
      <c r="I18" s="21" t="s">
        <v>129</v>
      </c>
      <c r="J18" s="21">
        <v>90</v>
      </c>
      <c r="K18" s="21">
        <v>80</v>
      </c>
      <c r="L18" s="21"/>
      <c r="M18" s="21"/>
      <c r="N18" s="21">
        <v>10</v>
      </c>
      <c r="O18" s="21"/>
      <c r="P18" s="21" t="s">
        <v>130</v>
      </c>
      <c r="Q18" s="21" t="s">
        <v>131</v>
      </c>
      <c r="R18" s="21" t="s">
        <v>132</v>
      </c>
      <c r="S18" s="21" t="s">
        <v>133</v>
      </c>
      <c r="T18" s="21"/>
    </row>
    <row r="19" s="6" customFormat="1" ht="147" customHeight="1" spans="1:20">
      <c r="A19" s="21">
        <v>15</v>
      </c>
      <c r="B19" s="21" t="s">
        <v>115</v>
      </c>
      <c r="C19" s="22" t="s">
        <v>134</v>
      </c>
      <c r="D19" s="21" t="s">
        <v>25</v>
      </c>
      <c r="E19" s="21" t="s">
        <v>135</v>
      </c>
      <c r="F19" s="6" t="s">
        <v>136</v>
      </c>
      <c r="G19" s="21" t="s">
        <v>137</v>
      </c>
      <c r="H19" s="21" t="s">
        <v>138</v>
      </c>
      <c r="I19" s="21" t="s">
        <v>139</v>
      </c>
      <c r="J19" s="31">
        <v>160</v>
      </c>
      <c r="K19" s="31">
        <v>90</v>
      </c>
      <c r="L19" s="25"/>
      <c r="M19" s="25"/>
      <c r="N19" s="31">
        <v>70</v>
      </c>
      <c r="O19" s="31"/>
      <c r="P19" s="22" t="s">
        <v>140</v>
      </c>
      <c r="Q19" s="22" t="s">
        <v>141</v>
      </c>
      <c r="R19" s="22" t="s">
        <v>142</v>
      </c>
      <c r="S19" s="22" t="s">
        <v>143</v>
      </c>
      <c r="T19" s="22" t="s">
        <v>144</v>
      </c>
    </row>
    <row r="20" s="6" customFormat="1" ht="100" customHeight="1" spans="1:20">
      <c r="A20" s="21">
        <v>16</v>
      </c>
      <c r="B20" s="21" t="s">
        <v>115</v>
      </c>
      <c r="C20" s="22" t="s">
        <v>134</v>
      </c>
      <c r="D20" s="21" t="s">
        <v>46</v>
      </c>
      <c r="E20" s="21" t="s">
        <v>145</v>
      </c>
      <c r="F20" s="21" t="s">
        <v>146</v>
      </c>
      <c r="G20" s="21" t="s">
        <v>28</v>
      </c>
      <c r="H20" s="21" t="s">
        <v>138</v>
      </c>
      <c r="I20" s="21" t="s">
        <v>147</v>
      </c>
      <c r="J20" s="31">
        <v>100</v>
      </c>
      <c r="K20" s="31">
        <v>50</v>
      </c>
      <c r="L20" s="25"/>
      <c r="M20" s="25"/>
      <c r="N20" s="31">
        <v>50</v>
      </c>
      <c r="O20" s="25"/>
      <c r="P20" s="22" t="s">
        <v>148</v>
      </c>
      <c r="Q20" s="22" t="s">
        <v>149</v>
      </c>
      <c r="R20" s="22" t="s">
        <v>150</v>
      </c>
      <c r="S20" s="22" t="s">
        <v>151</v>
      </c>
      <c r="T20" s="22"/>
    </row>
    <row r="21" s="6" customFormat="1" ht="75" customHeight="1" spans="1:20">
      <c r="A21" s="21">
        <v>17</v>
      </c>
      <c r="B21" s="21" t="s">
        <v>115</v>
      </c>
      <c r="C21" s="22" t="s">
        <v>152</v>
      </c>
      <c r="D21" s="21" t="s">
        <v>46</v>
      </c>
      <c r="E21" s="21" t="s">
        <v>153</v>
      </c>
      <c r="F21" s="21" t="s">
        <v>154</v>
      </c>
      <c r="G21" s="21" t="s">
        <v>28</v>
      </c>
      <c r="H21" s="21" t="s">
        <v>155</v>
      </c>
      <c r="I21" s="21" t="s">
        <v>156</v>
      </c>
      <c r="J21" s="31">
        <v>160</v>
      </c>
      <c r="K21" s="31">
        <v>140</v>
      </c>
      <c r="L21" s="25"/>
      <c r="M21" s="25"/>
      <c r="N21" s="31">
        <v>20</v>
      </c>
      <c r="O21" s="31"/>
      <c r="P21" s="22" t="s">
        <v>157</v>
      </c>
      <c r="Q21" s="22" t="s">
        <v>158</v>
      </c>
      <c r="R21" s="21" t="s">
        <v>159</v>
      </c>
      <c r="S21" s="22" t="s">
        <v>143</v>
      </c>
      <c r="T21" s="22" t="s">
        <v>160</v>
      </c>
    </row>
    <row r="22" s="6" customFormat="1" ht="75" customHeight="1" spans="1:20">
      <c r="A22" s="21">
        <v>18</v>
      </c>
      <c r="B22" s="21" t="s">
        <v>115</v>
      </c>
      <c r="C22" s="21" t="s">
        <v>161</v>
      </c>
      <c r="D22" s="21" t="s">
        <v>57</v>
      </c>
      <c r="E22" s="21" t="s">
        <v>162</v>
      </c>
      <c r="F22" s="21" t="s">
        <v>163</v>
      </c>
      <c r="G22" s="21" t="s">
        <v>28</v>
      </c>
      <c r="H22" s="21" t="s">
        <v>161</v>
      </c>
      <c r="I22" s="21" t="s">
        <v>161</v>
      </c>
      <c r="J22" s="21">
        <v>150</v>
      </c>
      <c r="K22" s="21">
        <v>140</v>
      </c>
      <c r="L22" s="21"/>
      <c r="M22" s="21"/>
      <c r="N22" s="21">
        <v>10</v>
      </c>
      <c r="O22" s="21"/>
      <c r="P22" s="21" t="s">
        <v>164</v>
      </c>
      <c r="Q22" s="21" t="s">
        <v>165</v>
      </c>
      <c r="R22" s="21" t="s">
        <v>161</v>
      </c>
      <c r="S22" s="21" t="s">
        <v>166</v>
      </c>
      <c r="T22" s="21"/>
    </row>
    <row r="23" s="6" customFormat="1" ht="75" customHeight="1" spans="1:20">
      <c r="A23" s="21">
        <v>19</v>
      </c>
      <c r="B23" s="21" t="s">
        <v>115</v>
      </c>
      <c r="C23" s="21" t="s">
        <v>167</v>
      </c>
      <c r="D23" s="21" t="s">
        <v>57</v>
      </c>
      <c r="E23" s="21" t="s">
        <v>168</v>
      </c>
      <c r="F23" s="21" t="s">
        <v>169</v>
      </c>
      <c r="G23" s="21" t="s">
        <v>28</v>
      </c>
      <c r="H23" s="21" t="s">
        <v>167</v>
      </c>
      <c r="I23" s="21" t="s">
        <v>170</v>
      </c>
      <c r="J23" s="21">
        <v>150</v>
      </c>
      <c r="K23" s="21">
        <v>140</v>
      </c>
      <c r="L23" s="21"/>
      <c r="M23" s="21"/>
      <c r="N23" s="21">
        <v>10</v>
      </c>
      <c r="O23" s="21"/>
      <c r="P23" s="21" t="s">
        <v>171</v>
      </c>
      <c r="Q23" s="21" t="s">
        <v>172</v>
      </c>
      <c r="R23" s="21" t="s">
        <v>173</v>
      </c>
      <c r="S23" s="21" t="s">
        <v>143</v>
      </c>
      <c r="T23" s="21" t="s">
        <v>174</v>
      </c>
    </row>
    <row r="24" s="4" customFormat="1" ht="71" customHeight="1" spans="1:20">
      <c r="A24" s="21">
        <v>20</v>
      </c>
      <c r="B24" s="22" t="s">
        <v>175</v>
      </c>
      <c r="C24" s="22" t="s">
        <v>176</v>
      </c>
      <c r="D24" s="21" t="s">
        <v>25</v>
      </c>
      <c r="E24" s="21" t="s">
        <v>177</v>
      </c>
      <c r="F24" s="21" t="s">
        <v>178</v>
      </c>
      <c r="G24" s="21" t="s">
        <v>28</v>
      </c>
      <c r="H24" s="21" t="s">
        <v>179</v>
      </c>
      <c r="I24" s="21" t="s">
        <v>180</v>
      </c>
      <c r="J24" s="31">
        <v>325</v>
      </c>
      <c r="K24" s="31">
        <v>280</v>
      </c>
      <c r="L24" s="25"/>
      <c r="M24" s="25"/>
      <c r="N24" s="25"/>
      <c r="O24" s="31">
        <v>45</v>
      </c>
      <c r="P24" s="22" t="s">
        <v>181</v>
      </c>
      <c r="Q24" s="22" t="s">
        <v>80</v>
      </c>
      <c r="R24" s="22" t="s">
        <v>182</v>
      </c>
      <c r="S24" s="22" t="s">
        <v>183</v>
      </c>
      <c r="T24" s="22"/>
    </row>
    <row r="25" s="4" customFormat="1" ht="71" customHeight="1" spans="1:20">
      <c r="A25" s="21">
        <v>21</v>
      </c>
      <c r="B25" s="22" t="s">
        <v>175</v>
      </c>
      <c r="C25" s="22" t="s">
        <v>184</v>
      </c>
      <c r="D25" s="21" t="s">
        <v>46</v>
      </c>
      <c r="E25" s="21" t="s">
        <v>177</v>
      </c>
      <c r="F25" s="21" t="s">
        <v>178</v>
      </c>
      <c r="G25" s="21" t="s">
        <v>28</v>
      </c>
      <c r="H25" s="21" t="s">
        <v>179</v>
      </c>
      <c r="I25" s="21" t="s">
        <v>180</v>
      </c>
      <c r="J25" s="31">
        <v>325</v>
      </c>
      <c r="K25" s="31">
        <v>280</v>
      </c>
      <c r="L25" s="25"/>
      <c r="M25" s="25"/>
      <c r="N25" s="25"/>
      <c r="O25" s="31">
        <v>45</v>
      </c>
      <c r="P25" s="22" t="s">
        <v>181</v>
      </c>
      <c r="Q25" s="22" t="s">
        <v>80</v>
      </c>
      <c r="R25" s="22" t="s">
        <v>182</v>
      </c>
      <c r="S25" s="22" t="s">
        <v>183</v>
      </c>
      <c r="T25" s="22"/>
    </row>
    <row r="26" s="4" customFormat="1" ht="71" customHeight="1" spans="1:20">
      <c r="A26" s="21">
        <v>22</v>
      </c>
      <c r="B26" s="22" t="s">
        <v>175</v>
      </c>
      <c r="C26" s="22" t="s">
        <v>185</v>
      </c>
      <c r="D26" s="21" t="s">
        <v>57</v>
      </c>
      <c r="E26" s="21" t="s">
        <v>177</v>
      </c>
      <c r="F26" s="21" t="s">
        <v>178</v>
      </c>
      <c r="G26" s="21" t="s">
        <v>28</v>
      </c>
      <c r="H26" s="21" t="s">
        <v>179</v>
      </c>
      <c r="I26" s="21" t="s">
        <v>180</v>
      </c>
      <c r="J26" s="31">
        <v>325</v>
      </c>
      <c r="K26" s="31">
        <v>280</v>
      </c>
      <c r="L26" s="25"/>
      <c r="M26" s="25"/>
      <c r="N26" s="25"/>
      <c r="O26" s="31">
        <v>45</v>
      </c>
      <c r="P26" s="22" t="s">
        <v>181</v>
      </c>
      <c r="Q26" s="22" t="s">
        <v>80</v>
      </c>
      <c r="R26" s="22" t="s">
        <v>182</v>
      </c>
      <c r="S26" s="22" t="s">
        <v>183</v>
      </c>
      <c r="T26" s="22"/>
    </row>
    <row r="27" s="7" customFormat="1" ht="85.8" customHeight="1" spans="1:20">
      <c r="A27" s="21">
        <v>23</v>
      </c>
      <c r="B27" s="22" t="s">
        <v>186</v>
      </c>
      <c r="C27" s="22" t="s">
        <v>187</v>
      </c>
      <c r="D27" s="22" t="s">
        <v>25</v>
      </c>
      <c r="E27" s="22" t="s">
        <v>188</v>
      </c>
      <c r="F27" s="22" t="s">
        <v>189</v>
      </c>
      <c r="G27" s="22" t="s">
        <v>28</v>
      </c>
      <c r="H27" s="22" t="s">
        <v>190</v>
      </c>
      <c r="I27" s="22" t="s">
        <v>187</v>
      </c>
      <c r="J27" s="31">
        <v>350</v>
      </c>
      <c r="K27" s="31">
        <v>330</v>
      </c>
      <c r="L27" s="31"/>
      <c r="M27" s="31"/>
      <c r="N27" s="31">
        <v>20</v>
      </c>
      <c r="O27" s="31"/>
      <c r="P27" s="22" t="s">
        <v>191</v>
      </c>
      <c r="Q27" s="22" t="s">
        <v>192</v>
      </c>
      <c r="R27" s="22" t="s">
        <v>193</v>
      </c>
      <c r="S27" s="22" t="s">
        <v>194</v>
      </c>
      <c r="T27" s="22" t="s">
        <v>195</v>
      </c>
    </row>
    <row r="28" s="7" customFormat="1" ht="63" customHeight="1" spans="1:20">
      <c r="A28" s="21">
        <v>24</v>
      </c>
      <c r="B28" s="22" t="s">
        <v>186</v>
      </c>
      <c r="C28" s="22" t="s">
        <v>196</v>
      </c>
      <c r="D28" s="22" t="s">
        <v>25</v>
      </c>
      <c r="E28" s="22" t="s">
        <v>197</v>
      </c>
      <c r="F28" s="22" t="s">
        <v>198</v>
      </c>
      <c r="G28" s="22" t="s">
        <v>68</v>
      </c>
      <c r="H28" s="22" t="s">
        <v>199</v>
      </c>
      <c r="I28" s="22" t="s">
        <v>200</v>
      </c>
      <c r="J28" s="31">
        <v>120</v>
      </c>
      <c r="K28" s="31">
        <v>50</v>
      </c>
      <c r="L28" s="31"/>
      <c r="M28" s="31"/>
      <c r="N28" s="31"/>
      <c r="O28" s="31">
        <v>70</v>
      </c>
      <c r="P28" s="22" t="s">
        <v>201</v>
      </c>
      <c r="Q28" s="21" t="s">
        <v>202</v>
      </c>
      <c r="R28" s="22" t="s">
        <v>196</v>
      </c>
      <c r="S28" s="22"/>
      <c r="T28" s="22"/>
    </row>
    <row r="29" s="7" customFormat="1" ht="75" customHeight="1" spans="1:20">
      <c r="A29" s="21">
        <v>25</v>
      </c>
      <c r="B29" s="22" t="s">
        <v>186</v>
      </c>
      <c r="C29" s="22" t="s">
        <v>196</v>
      </c>
      <c r="D29" s="22" t="s">
        <v>46</v>
      </c>
      <c r="E29" s="22" t="s">
        <v>203</v>
      </c>
      <c r="F29" s="22" t="s">
        <v>204</v>
      </c>
      <c r="G29" s="22" t="s">
        <v>28</v>
      </c>
      <c r="H29" s="22" t="s">
        <v>205</v>
      </c>
      <c r="I29" s="22" t="s">
        <v>206</v>
      </c>
      <c r="J29" s="31">
        <v>160</v>
      </c>
      <c r="K29" s="31">
        <v>130</v>
      </c>
      <c r="L29" s="31"/>
      <c r="M29" s="31"/>
      <c r="N29" s="31"/>
      <c r="O29" s="31">
        <v>30</v>
      </c>
      <c r="P29" s="22" t="s">
        <v>207</v>
      </c>
      <c r="Q29" s="22" t="s">
        <v>208</v>
      </c>
      <c r="R29" s="22" t="s">
        <v>209</v>
      </c>
      <c r="S29" s="22" t="s">
        <v>133</v>
      </c>
      <c r="T29" s="22" t="s">
        <v>210</v>
      </c>
    </row>
    <row r="30" s="8" customFormat="1" ht="85.2" customHeight="1" spans="1:20">
      <c r="A30" s="21">
        <v>26</v>
      </c>
      <c r="B30" s="22" t="s">
        <v>186</v>
      </c>
      <c r="C30" s="22" t="s">
        <v>211</v>
      </c>
      <c r="D30" s="22" t="s">
        <v>46</v>
      </c>
      <c r="E30" s="22" t="s">
        <v>212</v>
      </c>
      <c r="F30" s="22" t="s">
        <v>213</v>
      </c>
      <c r="G30" s="22" t="s">
        <v>28</v>
      </c>
      <c r="H30" s="22" t="s">
        <v>214</v>
      </c>
      <c r="I30" s="22" t="s">
        <v>215</v>
      </c>
      <c r="J30" s="31">
        <v>160</v>
      </c>
      <c r="K30" s="31">
        <v>150</v>
      </c>
      <c r="L30" s="31"/>
      <c r="M30" s="31"/>
      <c r="N30" s="31">
        <v>10</v>
      </c>
      <c r="O30" s="31"/>
      <c r="P30" s="22" t="s">
        <v>191</v>
      </c>
      <c r="Q30" s="22" t="s">
        <v>192</v>
      </c>
      <c r="R30" s="22" t="s">
        <v>216</v>
      </c>
      <c r="S30" s="22" t="s">
        <v>217</v>
      </c>
      <c r="T30" s="22" t="s">
        <v>218</v>
      </c>
    </row>
    <row r="31" s="8" customFormat="1" ht="124" customHeight="1" spans="1:20">
      <c r="A31" s="21">
        <v>27</v>
      </c>
      <c r="B31" s="22" t="s">
        <v>186</v>
      </c>
      <c r="C31" s="22" t="s">
        <v>219</v>
      </c>
      <c r="D31" s="22" t="s">
        <v>46</v>
      </c>
      <c r="E31" s="22" t="s">
        <v>220</v>
      </c>
      <c r="F31" s="22" t="s">
        <v>221</v>
      </c>
      <c r="G31" s="22" t="s">
        <v>28</v>
      </c>
      <c r="H31" s="22" t="s">
        <v>222</v>
      </c>
      <c r="I31" s="22" t="s">
        <v>223</v>
      </c>
      <c r="J31" s="31">
        <v>130</v>
      </c>
      <c r="K31" s="31">
        <v>100</v>
      </c>
      <c r="L31" s="31"/>
      <c r="M31" s="31"/>
      <c r="N31" s="31">
        <v>40</v>
      </c>
      <c r="O31" s="31"/>
      <c r="P31" s="22" t="s">
        <v>224</v>
      </c>
      <c r="Q31" s="22" t="s">
        <v>225</v>
      </c>
      <c r="R31" s="22" t="s">
        <v>226</v>
      </c>
      <c r="S31" s="22" t="s">
        <v>86</v>
      </c>
      <c r="T31" s="22" t="s">
        <v>227</v>
      </c>
    </row>
    <row r="32" s="9" customFormat="1" ht="84.6" customHeight="1" spans="1:20">
      <c r="A32" s="21">
        <v>28</v>
      </c>
      <c r="B32" s="22" t="s">
        <v>186</v>
      </c>
      <c r="C32" s="22" t="s">
        <v>228</v>
      </c>
      <c r="D32" s="22" t="s">
        <v>57</v>
      </c>
      <c r="E32" s="22" t="s">
        <v>229</v>
      </c>
      <c r="F32" s="22" t="s">
        <v>230</v>
      </c>
      <c r="G32" s="22" t="s">
        <v>28</v>
      </c>
      <c r="H32" s="22" t="s">
        <v>231</v>
      </c>
      <c r="I32" s="22" t="s">
        <v>232</v>
      </c>
      <c r="J32" s="31">
        <v>400</v>
      </c>
      <c r="K32" s="31">
        <v>380</v>
      </c>
      <c r="L32" s="31"/>
      <c r="M32" s="31"/>
      <c r="N32" s="31">
        <v>20</v>
      </c>
      <c r="O32" s="31"/>
      <c r="P32" s="22" t="s">
        <v>191</v>
      </c>
      <c r="Q32" s="22" t="s">
        <v>233</v>
      </c>
      <c r="R32" s="22" t="s">
        <v>234</v>
      </c>
      <c r="S32" s="22" t="s">
        <v>235</v>
      </c>
      <c r="T32" s="22" t="s">
        <v>236</v>
      </c>
    </row>
    <row r="33" s="4" customFormat="1" ht="194" customHeight="1" spans="1:20">
      <c r="A33" s="21">
        <v>29</v>
      </c>
      <c r="B33" s="22" t="s">
        <v>237</v>
      </c>
      <c r="C33" s="22" t="s">
        <v>238</v>
      </c>
      <c r="D33" s="21" t="s">
        <v>25</v>
      </c>
      <c r="E33" s="21" t="s">
        <v>239</v>
      </c>
      <c r="F33" s="21" t="s">
        <v>240</v>
      </c>
      <c r="G33" s="21" t="s">
        <v>28</v>
      </c>
      <c r="H33" s="21" t="s">
        <v>241</v>
      </c>
      <c r="I33" s="21" t="s">
        <v>242</v>
      </c>
      <c r="J33" s="31">
        <v>280</v>
      </c>
      <c r="K33" s="31">
        <v>280</v>
      </c>
      <c r="L33" s="25"/>
      <c r="M33" s="25"/>
      <c r="N33" s="25"/>
      <c r="O33" s="25"/>
      <c r="P33" s="22" t="s">
        <v>243</v>
      </c>
      <c r="Q33" s="22" t="s">
        <v>244</v>
      </c>
      <c r="R33" s="22" t="s">
        <v>245</v>
      </c>
      <c r="S33" s="22" t="s">
        <v>246</v>
      </c>
      <c r="T33" s="22" t="s">
        <v>247</v>
      </c>
    </row>
    <row r="34" s="4" customFormat="1" ht="208" customHeight="1" spans="1:20">
      <c r="A34" s="21">
        <v>30</v>
      </c>
      <c r="B34" s="22" t="s">
        <v>237</v>
      </c>
      <c r="C34" s="22" t="s">
        <v>238</v>
      </c>
      <c r="D34" s="21" t="s">
        <v>46</v>
      </c>
      <c r="E34" s="21" t="s">
        <v>239</v>
      </c>
      <c r="F34" s="21" t="s">
        <v>248</v>
      </c>
      <c r="G34" s="21" t="s">
        <v>28</v>
      </c>
      <c r="H34" s="21" t="s">
        <v>241</v>
      </c>
      <c r="I34" s="21" t="s">
        <v>242</v>
      </c>
      <c r="J34" s="31">
        <v>280</v>
      </c>
      <c r="K34" s="31">
        <v>280</v>
      </c>
      <c r="L34" s="25"/>
      <c r="M34" s="25"/>
      <c r="N34" s="25"/>
      <c r="O34" s="25"/>
      <c r="P34" s="22" t="s">
        <v>243</v>
      </c>
      <c r="Q34" s="22" t="s">
        <v>244</v>
      </c>
      <c r="R34" s="22" t="s">
        <v>245</v>
      </c>
      <c r="S34" s="22" t="s">
        <v>246</v>
      </c>
      <c r="T34" s="22" t="s">
        <v>247</v>
      </c>
    </row>
    <row r="35" s="4" customFormat="1" ht="202" customHeight="1" spans="1:20">
      <c r="A35" s="21">
        <v>31</v>
      </c>
      <c r="B35" s="22" t="s">
        <v>237</v>
      </c>
      <c r="C35" s="22" t="s">
        <v>238</v>
      </c>
      <c r="D35" s="21" t="s">
        <v>57</v>
      </c>
      <c r="E35" s="21" t="s">
        <v>239</v>
      </c>
      <c r="F35" s="21" t="s">
        <v>248</v>
      </c>
      <c r="G35" s="21" t="s">
        <v>28</v>
      </c>
      <c r="H35" s="21" t="s">
        <v>241</v>
      </c>
      <c r="I35" s="21" t="s">
        <v>242</v>
      </c>
      <c r="J35" s="31">
        <v>280</v>
      </c>
      <c r="K35" s="31">
        <v>280</v>
      </c>
      <c r="L35" s="25"/>
      <c r="M35" s="25"/>
      <c r="N35" s="25"/>
      <c r="O35" s="25"/>
      <c r="P35" s="22" t="s">
        <v>243</v>
      </c>
      <c r="Q35" s="22" t="s">
        <v>244</v>
      </c>
      <c r="R35" s="22" t="s">
        <v>245</v>
      </c>
      <c r="S35" s="22" t="s">
        <v>246</v>
      </c>
      <c r="T35" s="22" t="s">
        <v>247</v>
      </c>
    </row>
    <row r="36" s="10" customFormat="1" ht="88" customHeight="1" spans="1:20">
      <c r="A36" s="21">
        <v>32</v>
      </c>
      <c r="B36" s="22" t="s">
        <v>249</v>
      </c>
      <c r="C36" s="22" t="s">
        <v>250</v>
      </c>
      <c r="D36" s="22" t="s">
        <v>25</v>
      </c>
      <c r="E36" s="21" t="s">
        <v>251</v>
      </c>
      <c r="F36" s="21" t="s">
        <v>252</v>
      </c>
      <c r="G36" s="21" t="s">
        <v>28</v>
      </c>
      <c r="H36" s="22" t="s">
        <v>250</v>
      </c>
      <c r="I36" s="21" t="s">
        <v>253</v>
      </c>
      <c r="J36" s="31">
        <v>220</v>
      </c>
      <c r="K36" s="31">
        <v>130</v>
      </c>
      <c r="L36" s="25"/>
      <c r="M36" s="25"/>
      <c r="N36" s="25"/>
      <c r="O36" s="31">
        <v>120</v>
      </c>
      <c r="P36" s="22" t="s">
        <v>254</v>
      </c>
      <c r="Q36" s="22" t="s">
        <v>255</v>
      </c>
      <c r="R36" s="22" t="s">
        <v>250</v>
      </c>
      <c r="S36" s="22" t="s">
        <v>256</v>
      </c>
      <c r="T36" s="21"/>
    </row>
    <row r="37" s="11" customFormat="1" ht="68" customHeight="1" spans="1:20">
      <c r="A37" s="21">
        <v>33</v>
      </c>
      <c r="B37" s="22" t="s">
        <v>249</v>
      </c>
      <c r="C37" s="22" t="s">
        <v>257</v>
      </c>
      <c r="D37" s="22" t="s">
        <v>25</v>
      </c>
      <c r="E37" s="21" t="s">
        <v>258</v>
      </c>
      <c r="F37" s="21" t="s">
        <v>259</v>
      </c>
      <c r="G37" s="21" t="s">
        <v>28</v>
      </c>
      <c r="H37" s="22" t="s">
        <v>257</v>
      </c>
      <c r="I37" s="21" t="s">
        <v>260</v>
      </c>
      <c r="J37" s="31">
        <v>280</v>
      </c>
      <c r="K37" s="31">
        <v>250</v>
      </c>
      <c r="L37" s="25"/>
      <c r="M37" s="25"/>
      <c r="N37" s="25"/>
      <c r="O37" s="21"/>
      <c r="P37" s="22" t="s">
        <v>261</v>
      </c>
      <c r="Q37" s="22" t="s">
        <v>261</v>
      </c>
      <c r="R37" s="22" t="s">
        <v>257</v>
      </c>
      <c r="S37" s="22" t="s">
        <v>262</v>
      </c>
      <c r="T37" s="22" t="s">
        <v>263</v>
      </c>
    </row>
    <row r="38" s="11" customFormat="1" ht="68" customHeight="1" spans="1:20">
      <c r="A38" s="21">
        <v>34</v>
      </c>
      <c r="B38" s="22" t="s">
        <v>249</v>
      </c>
      <c r="C38" s="22" t="s">
        <v>264</v>
      </c>
      <c r="D38" s="22" t="s">
        <v>46</v>
      </c>
      <c r="E38" s="21" t="s">
        <v>258</v>
      </c>
      <c r="F38" s="21" t="s">
        <v>265</v>
      </c>
      <c r="G38" s="21" t="s">
        <v>28</v>
      </c>
      <c r="H38" s="22" t="s">
        <v>264</v>
      </c>
      <c r="I38" s="21" t="s">
        <v>260</v>
      </c>
      <c r="J38" s="31">
        <v>380</v>
      </c>
      <c r="K38" s="31">
        <v>380</v>
      </c>
      <c r="L38" s="25"/>
      <c r="M38" s="25"/>
      <c r="N38" s="25"/>
      <c r="O38" s="21"/>
      <c r="P38" s="22" t="s">
        <v>261</v>
      </c>
      <c r="Q38" s="22" t="s">
        <v>261</v>
      </c>
      <c r="R38" s="22" t="s">
        <v>264</v>
      </c>
      <c r="S38" s="22" t="s">
        <v>266</v>
      </c>
      <c r="T38" s="22" t="s">
        <v>267</v>
      </c>
    </row>
    <row r="39" s="11" customFormat="1" ht="57" customHeight="1" spans="1:20">
      <c r="A39" s="21">
        <v>35</v>
      </c>
      <c r="B39" s="22" t="s">
        <v>249</v>
      </c>
      <c r="C39" s="22" t="s">
        <v>268</v>
      </c>
      <c r="D39" s="21" t="s">
        <v>57</v>
      </c>
      <c r="E39" s="21" t="s">
        <v>102</v>
      </c>
      <c r="F39" s="25" t="s">
        <v>269</v>
      </c>
      <c r="G39" s="21" t="s">
        <v>68</v>
      </c>
      <c r="H39" s="22" t="s">
        <v>268</v>
      </c>
      <c r="I39" s="21" t="s">
        <v>270</v>
      </c>
      <c r="J39" s="31">
        <v>400</v>
      </c>
      <c r="K39" s="31">
        <v>380</v>
      </c>
      <c r="L39" s="25"/>
      <c r="M39" s="25"/>
      <c r="N39" s="31">
        <v>20</v>
      </c>
      <c r="O39" s="25"/>
      <c r="P39" s="22" t="s">
        <v>261</v>
      </c>
      <c r="Q39" s="22" t="s">
        <v>255</v>
      </c>
      <c r="R39" s="22" t="s">
        <v>268</v>
      </c>
      <c r="S39" s="22" t="s">
        <v>271</v>
      </c>
      <c r="T39" s="22" t="s">
        <v>272</v>
      </c>
    </row>
    <row r="40" s="12" customFormat="1" ht="60.05" customHeight="1" spans="1:20">
      <c r="A40" s="21">
        <v>36</v>
      </c>
      <c r="B40" s="22" t="s">
        <v>273</v>
      </c>
      <c r="C40" s="22" t="s">
        <v>274</v>
      </c>
      <c r="D40" s="21" t="s">
        <v>25</v>
      </c>
      <c r="E40" s="21" t="s">
        <v>275</v>
      </c>
      <c r="F40" s="21" t="s">
        <v>276</v>
      </c>
      <c r="G40" s="21" t="s">
        <v>28</v>
      </c>
      <c r="H40" s="21" t="s">
        <v>277</v>
      </c>
      <c r="I40" s="21" t="s">
        <v>278</v>
      </c>
      <c r="J40" s="31">
        <v>180</v>
      </c>
      <c r="K40" s="31">
        <v>150</v>
      </c>
      <c r="L40" s="25"/>
      <c r="M40" s="25"/>
      <c r="N40" s="31">
        <v>30</v>
      </c>
      <c r="O40" s="25"/>
      <c r="P40" s="22" t="s">
        <v>279</v>
      </c>
      <c r="Q40" s="22" t="s">
        <v>280</v>
      </c>
      <c r="R40" s="22" t="s">
        <v>281</v>
      </c>
      <c r="S40" s="22" t="s">
        <v>86</v>
      </c>
      <c r="T40" s="22" t="s">
        <v>282</v>
      </c>
    </row>
    <row r="41" s="12" customFormat="1" ht="86" customHeight="1" spans="1:20">
      <c r="A41" s="21">
        <v>37</v>
      </c>
      <c r="B41" s="22" t="s">
        <v>273</v>
      </c>
      <c r="C41" s="21" t="s">
        <v>283</v>
      </c>
      <c r="D41" s="21" t="s">
        <v>25</v>
      </c>
      <c r="E41" s="21" t="s">
        <v>284</v>
      </c>
      <c r="F41" s="21" t="s">
        <v>285</v>
      </c>
      <c r="G41" s="21" t="s">
        <v>28</v>
      </c>
      <c r="H41" s="21" t="s">
        <v>286</v>
      </c>
      <c r="I41" s="21" t="s">
        <v>287</v>
      </c>
      <c r="J41" s="21">
        <v>240</v>
      </c>
      <c r="K41" s="21">
        <v>230</v>
      </c>
      <c r="L41" s="25"/>
      <c r="M41" s="25"/>
      <c r="N41" s="31">
        <v>10</v>
      </c>
      <c r="O41" s="25"/>
      <c r="P41" s="21" t="s">
        <v>288</v>
      </c>
      <c r="Q41" s="21" t="s">
        <v>289</v>
      </c>
      <c r="R41" s="21" t="s">
        <v>290</v>
      </c>
      <c r="S41" s="36" t="s">
        <v>291</v>
      </c>
      <c r="T41" s="22" t="s">
        <v>292</v>
      </c>
    </row>
    <row r="42" s="12" customFormat="1" ht="86" customHeight="1" spans="1:20">
      <c r="A42" s="21">
        <v>38</v>
      </c>
      <c r="B42" s="22" t="s">
        <v>273</v>
      </c>
      <c r="C42" s="21" t="s">
        <v>293</v>
      </c>
      <c r="D42" s="21" t="s">
        <v>46</v>
      </c>
      <c r="E42" s="21" t="s">
        <v>294</v>
      </c>
      <c r="F42" s="21" t="s">
        <v>295</v>
      </c>
      <c r="G42" s="21" t="s">
        <v>28</v>
      </c>
      <c r="H42" s="21" t="s">
        <v>296</v>
      </c>
      <c r="I42" s="21" t="s">
        <v>297</v>
      </c>
      <c r="J42" s="21">
        <v>220</v>
      </c>
      <c r="K42" s="21">
        <v>150</v>
      </c>
      <c r="L42" s="21"/>
      <c r="M42" s="21"/>
      <c r="N42" s="21">
        <v>70</v>
      </c>
      <c r="O42" s="21"/>
      <c r="P42" s="21" t="s">
        <v>288</v>
      </c>
      <c r="Q42" s="21" t="s">
        <v>298</v>
      </c>
      <c r="R42" s="21" t="s">
        <v>299</v>
      </c>
      <c r="S42" s="21" t="s">
        <v>300</v>
      </c>
      <c r="T42" s="21" t="s">
        <v>301</v>
      </c>
    </row>
    <row r="43" s="12" customFormat="1" ht="72" customHeight="1" spans="1:20">
      <c r="A43" s="21">
        <v>39</v>
      </c>
      <c r="B43" s="22" t="s">
        <v>273</v>
      </c>
      <c r="C43" s="21" t="s">
        <v>302</v>
      </c>
      <c r="D43" s="21" t="s">
        <v>46</v>
      </c>
      <c r="E43" s="21" t="s">
        <v>303</v>
      </c>
      <c r="F43" s="21" t="s">
        <v>304</v>
      </c>
      <c r="G43" s="21" t="s">
        <v>28</v>
      </c>
      <c r="H43" s="21" t="s">
        <v>305</v>
      </c>
      <c r="I43" s="21" t="s">
        <v>306</v>
      </c>
      <c r="J43" s="21">
        <v>250</v>
      </c>
      <c r="K43" s="21">
        <v>230</v>
      </c>
      <c r="L43" s="21"/>
      <c r="M43" s="21"/>
      <c r="N43" s="21">
        <v>20</v>
      </c>
      <c r="O43" s="21"/>
      <c r="P43" s="21" t="s">
        <v>307</v>
      </c>
      <c r="Q43" s="21" t="s">
        <v>308</v>
      </c>
      <c r="R43" s="21" t="s">
        <v>309</v>
      </c>
      <c r="S43" s="21" t="s">
        <v>217</v>
      </c>
      <c r="T43" s="22" t="s">
        <v>310</v>
      </c>
    </row>
    <row r="44" s="12" customFormat="1" ht="60.05" customHeight="1" spans="1:20">
      <c r="A44" s="21">
        <v>40</v>
      </c>
      <c r="B44" s="22" t="s">
        <v>273</v>
      </c>
      <c r="C44" s="26" t="s">
        <v>311</v>
      </c>
      <c r="D44" s="21" t="s">
        <v>57</v>
      </c>
      <c r="E44" s="21" t="s">
        <v>312</v>
      </c>
      <c r="F44" s="21" t="s">
        <v>313</v>
      </c>
      <c r="G44" s="21" t="s">
        <v>28</v>
      </c>
      <c r="H44" s="21" t="s">
        <v>314</v>
      </c>
      <c r="I44" s="21" t="s">
        <v>315</v>
      </c>
      <c r="J44" s="21">
        <v>150</v>
      </c>
      <c r="K44" s="21">
        <v>150</v>
      </c>
      <c r="L44" s="25"/>
      <c r="M44" s="25"/>
      <c r="N44" s="25"/>
      <c r="O44" s="25"/>
      <c r="P44" s="21" t="s">
        <v>316</v>
      </c>
      <c r="Q44" s="21" t="s">
        <v>298</v>
      </c>
      <c r="R44" s="21" t="s">
        <v>317</v>
      </c>
      <c r="S44" s="21" t="s">
        <v>318</v>
      </c>
      <c r="T44" s="22" t="s">
        <v>319</v>
      </c>
    </row>
    <row r="45" s="12" customFormat="1" ht="80" customHeight="1" spans="1:20">
      <c r="A45" s="21">
        <v>41</v>
      </c>
      <c r="B45" s="22" t="s">
        <v>273</v>
      </c>
      <c r="C45" s="22" t="s">
        <v>320</v>
      </c>
      <c r="D45" s="21" t="s">
        <v>57</v>
      </c>
      <c r="E45" s="21" t="s">
        <v>321</v>
      </c>
      <c r="F45" s="21" t="s">
        <v>322</v>
      </c>
      <c r="G45" s="21" t="s">
        <v>28</v>
      </c>
      <c r="H45" s="22" t="s">
        <v>323</v>
      </c>
      <c r="I45" s="21" t="s">
        <v>324</v>
      </c>
      <c r="J45" s="31">
        <v>230</v>
      </c>
      <c r="K45" s="31">
        <v>230</v>
      </c>
      <c r="L45" s="25"/>
      <c r="M45" s="25"/>
      <c r="N45" s="25"/>
      <c r="O45" s="25"/>
      <c r="P45" s="21" t="s">
        <v>325</v>
      </c>
      <c r="Q45" s="22" t="s">
        <v>326</v>
      </c>
      <c r="R45" s="22" t="s">
        <v>327</v>
      </c>
      <c r="S45" s="22" t="s">
        <v>328</v>
      </c>
      <c r="T45" s="21" t="s">
        <v>329</v>
      </c>
    </row>
    <row r="46" s="13" customFormat="1" ht="112" customHeight="1" spans="1:20">
      <c r="A46" s="21">
        <v>42</v>
      </c>
      <c r="B46" s="21" t="s">
        <v>330</v>
      </c>
      <c r="C46" s="21" t="s">
        <v>331</v>
      </c>
      <c r="D46" s="21" t="s">
        <v>25</v>
      </c>
      <c r="E46" s="21" t="s">
        <v>332</v>
      </c>
      <c r="F46" s="21" t="s">
        <v>333</v>
      </c>
      <c r="G46" s="21" t="s">
        <v>28</v>
      </c>
      <c r="H46" s="21" t="s">
        <v>334</v>
      </c>
      <c r="I46" s="21" t="s">
        <v>335</v>
      </c>
      <c r="J46" s="21">
        <v>280</v>
      </c>
      <c r="K46" s="21">
        <v>280</v>
      </c>
      <c r="L46" s="21"/>
      <c r="M46" s="21"/>
      <c r="N46" s="21"/>
      <c r="O46" s="21"/>
      <c r="P46" s="21" t="s">
        <v>336</v>
      </c>
      <c r="Q46" s="21" t="s">
        <v>337</v>
      </c>
      <c r="R46" s="21" t="s">
        <v>338</v>
      </c>
      <c r="S46" s="21" t="s">
        <v>339</v>
      </c>
      <c r="T46" s="21" t="s">
        <v>340</v>
      </c>
    </row>
    <row r="47" s="14" customFormat="1" ht="112" customHeight="1" spans="1:20">
      <c r="A47" s="21">
        <v>43</v>
      </c>
      <c r="B47" s="21" t="s">
        <v>330</v>
      </c>
      <c r="C47" s="22" t="s">
        <v>341</v>
      </c>
      <c r="D47" s="21" t="s">
        <v>46</v>
      </c>
      <c r="E47" s="21" t="s">
        <v>332</v>
      </c>
      <c r="F47" s="21" t="s">
        <v>342</v>
      </c>
      <c r="G47" s="21" t="s">
        <v>28</v>
      </c>
      <c r="H47" s="21" t="s">
        <v>334</v>
      </c>
      <c r="I47" s="21" t="s">
        <v>335</v>
      </c>
      <c r="J47" s="21">
        <v>280</v>
      </c>
      <c r="K47" s="21">
        <v>280</v>
      </c>
      <c r="L47" s="21"/>
      <c r="M47" s="21"/>
      <c r="N47" s="21"/>
      <c r="O47" s="21"/>
      <c r="P47" s="21" t="s">
        <v>336</v>
      </c>
      <c r="Q47" s="21" t="s">
        <v>337</v>
      </c>
      <c r="R47" s="21" t="s">
        <v>338</v>
      </c>
      <c r="S47" s="21" t="s">
        <v>339</v>
      </c>
      <c r="T47" s="21" t="s">
        <v>340</v>
      </c>
    </row>
    <row r="48" s="14" customFormat="1" ht="112" customHeight="1" spans="1:20">
      <c r="A48" s="21">
        <v>44</v>
      </c>
      <c r="B48" s="21" t="s">
        <v>330</v>
      </c>
      <c r="C48" s="22" t="s">
        <v>343</v>
      </c>
      <c r="D48" s="21" t="s">
        <v>57</v>
      </c>
      <c r="E48" s="21" t="s">
        <v>332</v>
      </c>
      <c r="F48" s="21" t="s">
        <v>344</v>
      </c>
      <c r="G48" s="21" t="s">
        <v>28</v>
      </c>
      <c r="H48" s="21" t="s">
        <v>334</v>
      </c>
      <c r="I48" s="21" t="s">
        <v>335</v>
      </c>
      <c r="J48" s="21">
        <v>280</v>
      </c>
      <c r="K48" s="21">
        <v>280</v>
      </c>
      <c r="L48" s="21"/>
      <c r="M48" s="21"/>
      <c r="N48" s="21"/>
      <c r="O48" s="21"/>
      <c r="P48" s="21" t="s">
        <v>336</v>
      </c>
      <c r="Q48" s="21" t="s">
        <v>337</v>
      </c>
      <c r="R48" s="21" t="s">
        <v>338</v>
      </c>
      <c r="S48" s="21" t="s">
        <v>339</v>
      </c>
      <c r="T48" s="21" t="s">
        <v>340</v>
      </c>
    </row>
    <row r="49" s="12" customFormat="1" ht="71.25" spans="1:20">
      <c r="A49" s="21">
        <v>45</v>
      </c>
      <c r="B49" s="22" t="s">
        <v>345</v>
      </c>
      <c r="C49" s="22" t="s">
        <v>346</v>
      </c>
      <c r="D49" s="22" t="s">
        <v>25</v>
      </c>
      <c r="E49" s="21" t="s">
        <v>347</v>
      </c>
      <c r="F49" s="21" t="s">
        <v>348</v>
      </c>
      <c r="G49" s="21" t="s">
        <v>28</v>
      </c>
      <c r="H49" s="21" t="s">
        <v>349</v>
      </c>
      <c r="I49" s="21" t="s">
        <v>350</v>
      </c>
      <c r="J49" s="31">
        <v>240</v>
      </c>
      <c r="K49" s="31">
        <v>230</v>
      </c>
      <c r="L49" s="25"/>
      <c r="M49" s="25"/>
      <c r="N49" s="31">
        <v>10</v>
      </c>
      <c r="O49" s="25"/>
      <c r="P49" s="22" t="s">
        <v>351</v>
      </c>
      <c r="Q49" s="22" t="s">
        <v>352</v>
      </c>
      <c r="R49" s="22" t="s">
        <v>353</v>
      </c>
      <c r="S49" s="22" t="s">
        <v>354</v>
      </c>
      <c r="T49" s="22" t="s">
        <v>355</v>
      </c>
    </row>
    <row r="50" s="4" customFormat="1" ht="93" customHeight="1" spans="1:20">
      <c r="A50" s="21">
        <v>46</v>
      </c>
      <c r="B50" s="22" t="s">
        <v>345</v>
      </c>
      <c r="C50" s="22" t="s">
        <v>356</v>
      </c>
      <c r="D50" s="22" t="s">
        <v>25</v>
      </c>
      <c r="E50" s="21" t="s">
        <v>357</v>
      </c>
      <c r="F50" s="21" t="s">
        <v>358</v>
      </c>
      <c r="G50" s="21" t="s">
        <v>28</v>
      </c>
      <c r="H50" s="21" t="s">
        <v>349</v>
      </c>
      <c r="I50" s="21" t="s">
        <v>350</v>
      </c>
      <c r="J50" s="31">
        <v>100</v>
      </c>
      <c r="K50" s="31">
        <v>100</v>
      </c>
      <c r="L50" s="25"/>
      <c r="M50" s="25"/>
      <c r="N50" s="25"/>
      <c r="O50" s="25"/>
      <c r="P50" s="22" t="s">
        <v>351</v>
      </c>
      <c r="Q50" s="22" t="s">
        <v>352</v>
      </c>
      <c r="R50" s="22" t="s">
        <v>356</v>
      </c>
      <c r="S50" s="22" t="s">
        <v>359</v>
      </c>
      <c r="T50" s="22" t="s">
        <v>360</v>
      </c>
    </row>
    <row r="51" s="4" customFormat="1" ht="73" customHeight="1" spans="1:20">
      <c r="A51" s="21">
        <v>47</v>
      </c>
      <c r="B51" s="22" t="s">
        <v>345</v>
      </c>
      <c r="C51" s="22" t="s">
        <v>361</v>
      </c>
      <c r="D51" s="22" t="s">
        <v>25</v>
      </c>
      <c r="E51" s="21" t="s">
        <v>362</v>
      </c>
      <c r="F51" s="25" t="s">
        <v>363</v>
      </c>
      <c r="G51" s="21" t="s">
        <v>28</v>
      </c>
      <c r="H51" s="21" t="s">
        <v>361</v>
      </c>
      <c r="I51" s="21" t="s">
        <v>364</v>
      </c>
      <c r="J51" s="31">
        <v>100</v>
      </c>
      <c r="K51" s="31">
        <v>100</v>
      </c>
      <c r="L51" s="25"/>
      <c r="M51" s="25"/>
      <c r="N51" s="25"/>
      <c r="O51" s="25"/>
      <c r="P51" s="22" t="s">
        <v>365</v>
      </c>
      <c r="Q51" s="22" t="s">
        <v>366</v>
      </c>
      <c r="R51" s="22" t="s">
        <v>361</v>
      </c>
      <c r="S51" s="22" t="s">
        <v>367</v>
      </c>
      <c r="T51" s="22" t="s">
        <v>360</v>
      </c>
    </row>
    <row r="52" s="3" customFormat="1" ht="71.25" spans="1:20">
      <c r="A52" s="21">
        <v>48</v>
      </c>
      <c r="B52" s="21" t="s">
        <v>345</v>
      </c>
      <c r="C52" s="21" t="s">
        <v>356</v>
      </c>
      <c r="D52" s="21" t="s">
        <v>46</v>
      </c>
      <c r="E52" s="21" t="s">
        <v>368</v>
      </c>
      <c r="F52" s="21" t="s">
        <v>369</v>
      </c>
      <c r="G52" s="21" t="s">
        <v>28</v>
      </c>
      <c r="H52" s="21" t="s">
        <v>345</v>
      </c>
      <c r="I52" s="21" t="s">
        <v>356</v>
      </c>
      <c r="J52" s="21">
        <v>430</v>
      </c>
      <c r="K52" s="21">
        <v>430</v>
      </c>
      <c r="L52" s="21"/>
      <c r="M52" s="21"/>
      <c r="N52" s="21"/>
      <c r="O52" s="21"/>
      <c r="P52" s="21" t="s">
        <v>370</v>
      </c>
      <c r="Q52" s="21" t="s">
        <v>371</v>
      </c>
      <c r="R52" s="21" t="s">
        <v>356</v>
      </c>
      <c r="S52" s="21" t="s">
        <v>372</v>
      </c>
      <c r="T52" s="28"/>
    </row>
    <row r="53" s="4" customFormat="1" ht="71.25" spans="1:20">
      <c r="A53" s="21">
        <v>49</v>
      </c>
      <c r="B53" s="21" t="s">
        <v>345</v>
      </c>
      <c r="C53" s="21" t="s">
        <v>356</v>
      </c>
      <c r="D53" s="21" t="s">
        <v>57</v>
      </c>
      <c r="E53" s="21" t="s">
        <v>373</v>
      </c>
      <c r="F53" s="21" t="s">
        <v>374</v>
      </c>
      <c r="G53" s="21" t="s">
        <v>28</v>
      </c>
      <c r="H53" s="21" t="s">
        <v>345</v>
      </c>
      <c r="I53" s="21" t="s">
        <v>356</v>
      </c>
      <c r="J53" s="21">
        <v>330</v>
      </c>
      <c r="K53" s="21">
        <v>330</v>
      </c>
      <c r="L53" s="21"/>
      <c r="M53" s="21"/>
      <c r="N53" s="21"/>
      <c r="O53" s="21"/>
      <c r="P53" s="21" t="s">
        <v>375</v>
      </c>
      <c r="Q53" s="21" t="s">
        <v>371</v>
      </c>
      <c r="R53" s="21" t="s">
        <v>356</v>
      </c>
      <c r="S53" s="21" t="s">
        <v>217</v>
      </c>
      <c r="T53" s="25"/>
    </row>
    <row r="54" s="4" customFormat="1" ht="61" customHeight="1" spans="1:20">
      <c r="A54" s="21">
        <v>50</v>
      </c>
      <c r="B54" s="21" t="s">
        <v>345</v>
      </c>
      <c r="C54" s="21" t="s">
        <v>356</v>
      </c>
      <c r="D54" s="21" t="s">
        <v>57</v>
      </c>
      <c r="E54" s="21" t="s">
        <v>376</v>
      </c>
      <c r="F54" s="21" t="s">
        <v>377</v>
      </c>
      <c r="G54" s="21" t="s">
        <v>68</v>
      </c>
      <c r="H54" s="21" t="s">
        <v>345</v>
      </c>
      <c r="I54" s="21" t="s">
        <v>356</v>
      </c>
      <c r="J54" s="21">
        <v>100</v>
      </c>
      <c r="K54" s="21">
        <v>100</v>
      </c>
      <c r="L54" s="21"/>
      <c r="M54" s="21"/>
      <c r="N54" s="21"/>
      <c r="O54" s="21"/>
      <c r="P54" s="21" t="s">
        <v>378</v>
      </c>
      <c r="Q54" s="21" t="s">
        <v>202</v>
      </c>
      <c r="R54" s="21" t="s">
        <v>356</v>
      </c>
      <c r="S54" s="21"/>
      <c r="T54" s="25"/>
    </row>
    <row r="55" s="4" customFormat="1" ht="61" customHeight="1" spans="1:20">
      <c r="A55" s="21">
        <v>51</v>
      </c>
      <c r="B55" s="21" t="s">
        <v>379</v>
      </c>
      <c r="C55" s="21" t="s">
        <v>380</v>
      </c>
      <c r="D55" s="21" t="s">
        <v>25</v>
      </c>
      <c r="E55" s="21" t="s">
        <v>381</v>
      </c>
      <c r="F55" s="21" t="s">
        <v>382</v>
      </c>
      <c r="G55" s="21" t="s">
        <v>28</v>
      </c>
      <c r="H55" s="21" t="s">
        <v>383</v>
      </c>
      <c r="I55" s="21" t="s">
        <v>379</v>
      </c>
      <c r="J55" s="21">
        <v>2400</v>
      </c>
      <c r="K55" s="21">
        <v>1500</v>
      </c>
      <c r="L55" s="21"/>
      <c r="M55" s="21"/>
      <c r="N55" s="21"/>
      <c r="O55" s="21">
        <v>900</v>
      </c>
      <c r="P55" s="22" t="s">
        <v>261</v>
      </c>
      <c r="Q55" s="22" t="s">
        <v>261</v>
      </c>
      <c r="R55" s="21" t="s">
        <v>384</v>
      </c>
      <c r="S55" s="21" t="s">
        <v>385</v>
      </c>
      <c r="T55" s="25"/>
    </row>
    <row r="56" s="4" customFormat="1" ht="61" customHeight="1" spans="1:20">
      <c r="A56" s="21">
        <v>52</v>
      </c>
      <c r="B56" s="21" t="s">
        <v>379</v>
      </c>
      <c r="C56" s="21" t="s">
        <v>386</v>
      </c>
      <c r="D56" s="21" t="s">
        <v>25</v>
      </c>
      <c r="E56" s="21" t="s">
        <v>387</v>
      </c>
      <c r="F56" s="27" t="s">
        <v>388</v>
      </c>
      <c r="G56" s="21" t="s">
        <v>137</v>
      </c>
      <c r="H56" s="21" t="s">
        <v>383</v>
      </c>
      <c r="I56" s="21" t="s">
        <v>389</v>
      </c>
      <c r="J56" s="21">
        <v>808.5</v>
      </c>
      <c r="K56" s="21">
        <v>808.5</v>
      </c>
      <c r="L56" s="21"/>
      <c r="M56" s="21"/>
      <c r="N56" s="21"/>
      <c r="O56" s="21"/>
      <c r="P56" s="32" t="s">
        <v>390</v>
      </c>
      <c r="Q56" s="22" t="s">
        <v>391</v>
      </c>
      <c r="R56" s="22" t="s">
        <v>392</v>
      </c>
      <c r="S56" s="21"/>
      <c r="T56" s="25"/>
    </row>
    <row r="57" s="4" customFormat="1" ht="61" customHeight="1" spans="1:20">
      <c r="A57" s="21">
        <v>53</v>
      </c>
      <c r="B57" s="21" t="s">
        <v>379</v>
      </c>
      <c r="C57" s="21" t="s">
        <v>386</v>
      </c>
      <c r="D57" s="21" t="s">
        <v>46</v>
      </c>
      <c r="E57" s="21" t="s">
        <v>387</v>
      </c>
      <c r="F57" s="27" t="s">
        <v>393</v>
      </c>
      <c r="G57" s="21" t="s">
        <v>137</v>
      </c>
      <c r="H57" s="21" t="s">
        <v>383</v>
      </c>
      <c r="I57" s="21" t="s">
        <v>389</v>
      </c>
      <c r="J57" s="21">
        <v>788</v>
      </c>
      <c r="K57" s="21">
        <v>788</v>
      </c>
      <c r="L57" s="21"/>
      <c r="M57" s="21"/>
      <c r="N57" s="21"/>
      <c r="O57" s="21"/>
      <c r="P57" s="32" t="s">
        <v>394</v>
      </c>
      <c r="Q57" s="22" t="s">
        <v>391</v>
      </c>
      <c r="R57" s="22" t="s">
        <v>392</v>
      </c>
      <c r="S57" s="21"/>
      <c r="T57" s="25"/>
    </row>
    <row r="58" s="4" customFormat="1" ht="61" customHeight="1" spans="1:20">
      <c r="A58" s="21">
        <v>54</v>
      </c>
      <c r="B58" s="21" t="s">
        <v>379</v>
      </c>
      <c r="C58" s="21" t="s">
        <v>386</v>
      </c>
      <c r="D58" s="21" t="s">
        <v>57</v>
      </c>
      <c r="E58" s="21" t="s">
        <v>387</v>
      </c>
      <c r="F58" s="27" t="s">
        <v>395</v>
      </c>
      <c r="G58" s="21" t="s">
        <v>137</v>
      </c>
      <c r="H58" s="21" t="s">
        <v>383</v>
      </c>
      <c r="I58" s="21" t="s">
        <v>389</v>
      </c>
      <c r="J58" s="21">
        <v>589.45</v>
      </c>
      <c r="K58" s="21">
        <v>589.45</v>
      </c>
      <c r="L58" s="21"/>
      <c r="M58" s="21"/>
      <c r="N58" s="21"/>
      <c r="O58" s="21"/>
      <c r="P58" s="22" t="s">
        <v>396</v>
      </c>
      <c r="Q58" s="22" t="s">
        <v>391</v>
      </c>
      <c r="R58" s="22" t="s">
        <v>392</v>
      </c>
      <c r="S58" s="21"/>
      <c r="T58" s="25"/>
    </row>
    <row r="59" ht="47" customHeight="1" spans="1:20">
      <c r="A59" s="21" t="s">
        <v>397</v>
      </c>
      <c r="B59" s="28"/>
      <c r="C59" s="28"/>
      <c r="D59" s="28"/>
      <c r="E59" s="28"/>
      <c r="F59" s="28"/>
      <c r="G59" s="28"/>
      <c r="H59" s="28"/>
      <c r="I59" s="28"/>
      <c r="J59" s="28">
        <f t="shared" ref="J59:O59" si="0">SUM(J5:J58)</f>
        <v>16139.45</v>
      </c>
      <c r="K59" s="28">
        <f t="shared" si="0"/>
        <v>13675.95</v>
      </c>
      <c r="L59" s="28">
        <f t="shared" si="0"/>
        <v>0</v>
      </c>
      <c r="M59" s="28">
        <f t="shared" si="0"/>
        <v>0</v>
      </c>
      <c r="N59" s="28">
        <f t="shared" si="0"/>
        <v>1218.5</v>
      </c>
      <c r="O59" s="28">
        <f t="shared" si="0"/>
        <v>1255</v>
      </c>
      <c r="P59" s="28"/>
      <c r="Q59" s="28"/>
      <c r="R59" s="28"/>
      <c r="S59" s="28"/>
      <c r="T59" s="28"/>
    </row>
  </sheetData>
  <mergeCells count="17">
    <mergeCell ref="A1:T1"/>
    <mergeCell ref="A2:T2"/>
    <mergeCell ref="J3: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P3:P4"/>
    <mergeCell ref="Q3:Q4"/>
    <mergeCell ref="R3:R4"/>
    <mergeCell ref="S3:S4"/>
    <mergeCell ref="T3:T4"/>
  </mergeCells>
  <dataValidations count="2">
    <dataValidation type="list" allowBlank="1" showInputMessage="1" showErrorMessage="1" sqref="D5 D6 D7 D13 D19 D20 D21 D22 D23 D27 D33 D34 D35 D39 D40 D41 D42 D43 D44 D45 D52 D53 D54 D55 D8:D9 D10:D12 D14:D16 D17:D18 D24:D26 D30:D32 D46:D48 D56:D58">
      <formula1>"2023年,2024年,2025年"</formula1>
    </dataValidation>
    <dataValidation type="list" allowBlank="1" showInputMessage="1" showErrorMessage="1" sqref="G5 G6 G7 G13 G17 G18 G19 G20 G21 G22 G23 G27 G33 G34 G35 G36 G37 G38 G39 G40 G41 G42 G43 G44 G45 G49 G50 G51 G52 G53 G54 G55 G8:G9 G10:G12 G14:G16 G24:G26 G29:G32 G46:G48 G56:G58">
      <formula1>"1.产业类,2.乡村建设类,3.乡村治理类,4.示范镇类,5.其他"</formula1>
    </dataValidation>
  </dataValidations>
  <printOptions horizontalCentered="1"/>
  <pageMargins left="0.700694444444445" right="0.700694444444445" top="0.751388888888889" bottom="0.751388888888889" header="0.298611111111111" footer="0.298611111111111"/>
  <pageSetup paperSize="7" scale="4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改3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逆鳞1414854666</cp:lastModifiedBy>
  <dcterms:created xsi:type="dcterms:W3CDTF">2022-08-09T09:21:00Z</dcterms:created>
  <cp:lastPrinted>2022-09-08T01:57:00Z</cp:lastPrinted>
  <dcterms:modified xsi:type="dcterms:W3CDTF">2022-09-20T07:21:55Z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KSOReadingLayout">
    <vt:bool>true</vt:bool>
  </property>
  <property fmtid="{D5CDD505-2E9C-101B-9397-08002B2CF9AE}" pid="4" name="ICV">
    <vt:lpwstr>36FB84F3454046C5B37F41D9694C27D1</vt:lpwstr>
  </property>
</Properties>
</file>