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如皋市2022-2024年度乡村振兴衔接资金项目申报表" sheetId="4" r:id="rId1"/>
  </sheets>
  <definedNames>
    <definedName name="_xlnm._FilterDatabase" localSheetId="0" hidden="1">'如皋市2022-2024年度乡村振兴衔接资金项目申报表'!$A$4:$T$31</definedName>
  </definedNames>
  <calcPr calcId="144525"/>
</workbook>
</file>

<file path=xl/sharedStrings.xml><?xml version="1.0" encoding="utf-8"?>
<sst xmlns="http://schemas.openxmlformats.org/spreadsheetml/2006/main" count="324" uniqueCount="172">
  <si>
    <r>
      <t>附件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：</t>
    </r>
  </si>
  <si>
    <t>2022-2024年省委驻如皋市乡村振兴工作队资金项目库清单</t>
  </si>
  <si>
    <r>
      <rPr>
        <sz val="12"/>
        <color theme="1"/>
        <rFont val="黑体"/>
        <charset val="134"/>
      </rPr>
      <t>序号</t>
    </r>
  </si>
  <si>
    <r>
      <rPr>
        <sz val="12"/>
        <color theme="1"/>
        <rFont val="黑体"/>
        <charset val="134"/>
      </rPr>
      <t>镇别</t>
    </r>
  </si>
  <si>
    <r>
      <rPr>
        <sz val="12"/>
        <color theme="1"/>
        <rFont val="黑体"/>
        <charset val="134"/>
      </rPr>
      <t>村别</t>
    </r>
  </si>
  <si>
    <r>
      <rPr>
        <sz val="12"/>
        <color theme="1"/>
        <rFont val="黑体"/>
        <charset val="134"/>
      </rPr>
      <t>实施年度</t>
    </r>
  </si>
  <si>
    <r>
      <rPr>
        <sz val="12"/>
        <color theme="1"/>
        <rFont val="黑体"/>
        <charset val="134"/>
      </rPr>
      <t>项目名称</t>
    </r>
  </si>
  <si>
    <r>
      <rPr>
        <sz val="12"/>
        <color theme="1"/>
        <rFont val="黑体"/>
        <charset val="134"/>
      </rPr>
      <t>建设内容与规模</t>
    </r>
  </si>
  <si>
    <t>项目类别</t>
  </si>
  <si>
    <r>
      <rPr>
        <sz val="12"/>
        <color theme="1"/>
        <rFont val="黑体"/>
        <charset val="134"/>
      </rPr>
      <t>建设单位</t>
    </r>
  </si>
  <si>
    <r>
      <rPr>
        <sz val="12"/>
        <color theme="1"/>
        <rFont val="黑体"/>
        <charset val="134"/>
      </rPr>
      <t>建设地点</t>
    </r>
  </si>
  <si>
    <r>
      <rPr>
        <sz val="12"/>
        <rFont val="黑体"/>
        <charset val="134"/>
      </rPr>
      <t>资金投入（万元）</t>
    </r>
  </si>
  <si>
    <r>
      <rPr>
        <sz val="12"/>
        <color theme="1"/>
        <rFont val="黑体"/>
        <charset val="134"/>
      </rPr>
      <t>绩效目标</t>
    </r>
  </si>
  <si>
    <r>
      <rPr>
        <sz val="12"/>
        <color theme="1"/>
        <rFont val="黑体"/>
        <charset val="134"/>
      </rPr>
      <t>联农带农
机制</t>
    </r>
  </si>
  <si>
    <r>
      <rPr>
        <sz val="12"/>
        <color theme="1"/>
        <rFont val="黑体"/>
        <charset val="134"/>
      </rPr>
      <t>资产确权
与运营管护</t>
    </r>
  </si>
  <si>
    <r>
      <rPr>
        <sz val="12"/>
        <color theme="1"/>
        <rFont val="黑体"/>
        <charset val="134"/>
      </rPr>
      <t>年预期收益</t>
    </r>
  </si>
  <si>
    <r>
      <rPr>
        <sz val="12"/>
        <color theme="1"/>
        <rFont val="黑体"/>
        <charset val="134"/>
      </rPr>
      <t>备注</t>
    </r>
  </si>
  <si>
    <r>
      <rPr>
        <sz val="12"/>
        <rFont val="黑体"/>
        <charset val="134"/>
      </rPr>
      <t>总投入量</t>
    </r>
  </si>
  <si>
    <t>其中工作队资金投入量</t>
  </si>
  <si>
    <r>
      <rPr>
        <sz val="12"/>
        <rFont val="黑体"/>
        <charset val="134"/>
      </rPr>
      <t>市县级</t>
    </r>
  </si>
  <si>
    <r>
      <rPr>
        <sz val="12"/>
        <rFont val="黑体"/>
        <charset val="134"/>
      </rPr>
      <t>镇级</t>
    </r>
  </si>
  <si>
    <r>
      <rPr>
        <sz val="12"/>
        <rFont val="黑体"/>
        <charset val="134"/>
      </rPr>
      <t>村集体资金</t>
    </r>
  </si>
  <si>
    <r>
      <rPr>
        <sz val="12"/>
        <color theme="1"/>
        <rFont val="黑体"/>
        <charset val="134"/>
      </rPr>
      <t>其他</t>
    </r>
  </si>
  <si>
    <t>1</t>
  </si>
  <si>
    <t>搬经镇</t>
  </si>
  <si>
    <t>万富村</t>
  </si>
  <si>
    <t>2022年</t>
  </si>
  <si>
    <t>农产品加工仓储项目</t>
  </si>
  <si>
    <t>建设钢结构厂房2栋，用于农产品加工、仓储中心，总面积3000平方米。2022年10月启动，2023年下半年可投入使用。</t>
  </si>
  <si>
    <t>1.产业类</t>
  </si>
  <si>
    <t>搬经镇人民政府</t>
  </si>
  <si>
    <t>搬经镇龙桥村南侧</t>
  </si>
  <si>
    <t>龙桥村投入120万元</t>
  </si>
  <si>
    <t>提升农产品附加值，拓展销售渠道，有效提升村营收入，带动村民种植和就业，促进共同富裕。</t>
  </si>
  <si>
    <t>对黑塌菜等相关农产品实行统一耕种、统一指导、统一收购。</t>
  </si>
  <si>
    <t>万富村、龙桥村各占50%</t>
  </si>
  <si>
    <t>预计每年增加村集体收益8万元以上</t>
  </si>
  <si>
    <t>2</t>
  </si>
  <si>
    <t>全镇</t>
  </si>
  <si>
    <t>搬经镇数字农业监测平台</t>
  </si>
  <si>
    <t>对搬经镇12900亩高标准农田实施数字化遥感监测，指导农户精准施肥，节约肥料和人工成本，实现增产增收。</t>
  </si>
  <si>
    <t>预期稻麦种植每亩地可增产100斤以上，同时可节约肥料及人工成本100元以上。</t>
  </si>
  <si>
    <t>帮助种植户节约成本，增产增收。</t>
  </si>
  <si>
    <t>预计全镇可增收稻麦1000吨以上，同时可节约种植成本100万元以上</t>
  </si>
  <si>
    <t>3</t>
  </si>
  <si>
    <t>村民网格驿站</t>
  </si>
  <si>
    <t>建设万富村村民网格驿站，功能涵盖学习园地、积分超市、网格治理中心、百姓茶馆（志愿服务中心）</t>
  </si>
  <si>
    <t>3.乡村治理类</t>
  </si>
  <si>
    <t>搬经镇万富村</t>
  </si>
  <si>
    <t>结对帮扶单位筹集20万元</t>
  </si>
  <si>
    <t>打造基层组织建设平台，提升乡村治理水平和村民服务能力。</t>
  </si>
  <si>
    <t>提升群众满意度。</t>
  </si>
  <si>
    <t>4</t>
  </si>
  <si>
    <t>2023年</t>
  </si>
  <si>
    <t>大米加工厂配套仓储项目</t>
  </si>
  <si>
    <t>建设1500平方米农产品仓储中心，用于村内大米加工厂配套设施。</t>
  </si>
  <si>
    <t>搬经镇万富村29号南侧</t>
  </si>
  <si>
    <t>村合作社与大米加工厂开展合作经营，帮助其提升产品质量和附加值，共享收益，提升村营收入。</t>
  </si>
  <si>
    <t>对村民种植的水稻实行统一收购。</t>
  </si>
  <si>
    <t>5</t>
  </si>
  <si>
    <t>乡村振兴示范路工程</t>
  </si>
  <si>
    <t>以村内道路万焦线为基础，沿路建设路肩、栅栏、户外小品等景观。</t>
  </si>
  <si>
    <t>2.乡村建设类</t>
  </si>
  <si>
    <t>美化人居环境，打造乡村振兴示范村精品路线。</t>
  </si>
  <si>
    <t>方便群众日常出行，改善农村居住环境。</t>
  </si>
  <si>
    <t>6</t>
  </si>
  <si>
    <t>龙桥村</t>
  </si>
  <si>
    <t>农产品加工仓储项目一期</t>
  </si>
  <si>
    <t>万富村投入120万元</t>
  </si>
  <si>
    <t>7</t>
  </si>
  <si>
    <t>农产品加工仓储项目二期</t>
  </si>
  <si>
    <t>在农产品加工仓储项目一期项目基础上建设加工及销售中心。2023年10月启动，2024年上半年可投入使用。</t>
  </si>
  <si>
    <t>按出资比例确权</t>
  </si>
  <si>
    <t>预计每年再增加村集体收益3万元以上</t>
  </si>
  <si>
    <t>8</t>
  </si>
  <si>
    <t>村民大舞台建设一期</t>
  </si>
  <si>
    <t>对村口小广场进行升级改造，建设1000平米村民大舞台</t>
  </si>
  <si>
    <t>搬经镇龙桥村</t>
  </si>
  <si>
    <t>加强乡风文明建设，改善村居环境，打造村民活动的阵地平台。</t>
  </si>
  <si>
    <t>9</t>
  </si>
  <si>
    <t>村民大舞台建设二期</t>
  </si>
  <si>
    <t>对村民大舞台进行绿化美化改造及设施建设</t>
  </si>
  <si>
    <t>其余资金为共建单位提供</t>
  </si>
  <si>
    <t>10</t>
  </si>
  <si>
    <t>农村党建生活驿站</t>
  </si>
  <si>
    <t>建设龙桥村党建网格驿站，功能涵盖党员服务站、积分超市、教育服务等</t>
  </si>
  <si>
    <t>11</t>
  </si>
  <si>
    <t>九华镇</t>
  </si>
  <si>
    <t>耿扇村</t>
  </si>
  <si>
    <t>耿扇村冷链仓储</t>
  </si>
  <si>
    <t>耿扇村冷链仓储建设占地约500平米</t>
  </si>
  <si>
    <t>九华镇耿扇村</t>
  </si>
  <si>
    <t>增加村营收入。</t>
  </si>
  <si>
    <t>提供就业岗位，带动低收入户增收。</t>
  </si>
  <si>
    <t>预计每年收益15%</t>
  </si>
  <si>
    <t>其他省级以上资金投入量380万</t>
  </si>
  <si>
    <t>12</t>
  </si>
  <si>
    <t>1200米道路硬质化建设，道路亮化工程</t>
  </si>
  <si>
    <t>村内有1200米通组路未硬化，通组道路均未亮化，需安装400盏路灯。</t>
  </si>
  <si>
    <t>方便村民日常出行，减少跌倒率，提升村民幸福感。</t>
  </si>
  <si>
    <t>其他省级以上资金投入量30万</t>
  </si>
  <si>
    <t>13</t>
  </si>
  <si>
    <t>村卫生室改造</t>
  </si>
  <si>
    <t>村卫生室条件简陋，需进一步提升改造。</t>
  </si>
  <si>
    <t>提高村民就医环境。</t>
  </si>
  <si>
    <t>改善居民医疗水平。</t>
  </si>
  <si>
    <t>14</t>
  </si>
  <si>
    <t>乡村大舞台、网格驿站等项目</t>
  </si>
  <si>
    <t>建设村民网格驿站，功能涵盖党员服务站、积分超市、敬老服务、百姓茶馆</t>
  </si>
  <si>
    <t>15</t>
  </si>
  <si>
    <t>赵元村</t>
  </si>
  <si>
    <t>道路硬化和亮化工程</t>
  </si>
  <si>
    <t>赵元村13、18、22-24、26-27组共约1KM断头路修建；赵元村长江路无亮化，约需路灯50盏</t>
  </si>
  <si>
    <t>九华镇赵元村</t>
  </si>
  <si>
    <t>方便村民日常出行，提升幸福感 。</t>
  </si>
  <si>
    <t>16</t>
  </si>
  <si>
    <t>2022-2023年</t>
  </si>
  <si>
    <t>银杏园河道整治</t>
  </si>
  <si>
    <t>河道整治、驳坡下桩</t>
  </si>
  <si>
    <t>九华镇、赵元村</t>
  </si>
  <si>
    <t>提升村内基础设施和人居环境建设。</t>
  </si>
  <si>
    <t>17</t>
  </si>
  <si>
    <t>村史馆围墙建造</t>
  </si>
  <si>
    <t>原赵元初中教室改为村史馆，拟建设围墙</t>
  </si>
  <si>
    <t>省委驻如皋市乡村振兴工作队</t>
  </si>
  <si>
    <t>完善村史馆的整体建设。</t>
  </si>
  <si>
    <t>18</t>
  </si>
  <si>
    <t>网格驿站</t>
  </si>
  <si>
    <t>建设网格驿站，功能涵盖党员服务站、敬老服务、百姓茶馆</t>
  </si>
  <si>
    <t>19</t>
  </si>
  <si>
    <t>光伏发电</t>
  </si>
  <si>
    <t>拟联合镇19个村成立“南通市久华农业发展有限公司”，在九华工业园区厂房屋顶安装光伏设施</t>
  </si>
  <si>
    <t>九华镇赵元村及镇其余村</t>
  </si>
  <si>
    <t>九华镇工业园区</t>
  </si>
  <si>
    <t>在园区内安装光伏发电，将发的电以市场价格的一定折扣卖给附近的工厂。</t>
  </si>
  <si>
    <t>增加村营收入，带动低收入户增收。</t>
  </si>
  <si>
    <t>初步估计年收益达20%</t>
  </si>
  <si>
    <t>20</t>
  </si>
  <si>
    <t>长江镇</t>
  </si>
  <si>
    <t>蔡埠庄</t>
  </si>
  <si>
    <t>农副产品仓储</t>
  </si>
  <si>
    <t>建设约1000平米的仓储中心，用于农副产品仓储中转等。</t>
  </si>
  <si>
    <t>蔡埠庄村</t>
  </si>
  <si>
    <t>提高农副产品产能效益，增加村集体经营收入。</t>
  </si>
  <si>
    <t>1、为地区农副产品市场化运作提供场所。2、带动农民就业，提高农民收入。</t>
  </si>
  <si>
    <t>8万</t>
  </si>
  <si>
    <t>21</t>
  </si>
  <si>
    <t>建设蔡埠庄村村民网格驿站，功能包括党员服务、党建宣传、百姓茶馆等方面。</t>
  </si>
  <si>
    <t>完善党员服务平台，提升乡村治理能力</t>
  </si>
  <si>
    <t>22</t>
  </si>
  <si>
    <t>道路亮化、硬化及美化</t>
  </si>
  <si>
    <t>道路亮化约14公里，安装路灯280盏；道路硬质化长2300米，宽度2.5米-3米；优化提升人居环境。民生工程计划尽快实施，早实施农民早收益。</t>
  </si>
  <si>
    <t>改善农村居住环境和出行便利</t>
  </si>
  <si>
    <t>方便群众日常出行，改善农村居住环境</t>
  </si>
  <si>
    <t>23</t>
  </si>
  <si>
    <t>富圩村</t>
  </si>
  <si>
    <t>道路硬化、生态河打造及法治文化广场提升</t>
  </si>
  <si>
    <t>1、对村内部分土路进行硬质化改造及维修。宽2.5米、长约600米。2、对周圩港西延河道进行生态打造，长度约500米，河道两侧打木桩，河坡绿化种植。3、依托在建的文体广场完善大舞台，打造法治文化广场，在满足村民群众日益增长的文化健身需求。</t>
  </si>
  <si>
    <t>保障村民出行安全，方便村民夜间出行。改善村民生活环境，提升村民生活水平，丰富村民精神文化生活。</t>
  </si>
  <si>
    <t>改善乡村环境面貌，畅通村民出行通道。建强法治文化阵地，为创建民主法治示范村、治理有效先进村奠定坚实基础。</t>
  </si>
  <si>
    <t>24</t>
  </si>
  <si>
    <t>健康服务网格驿站</t>
  </si>
  <si>
    <t>改造闲置农房，联系南通市康复医学会专家定期到村对村民进行义诊，建立集党员服务、百姓茶馆、医养康养于一体的健康服务驿站。</t>
  </si>
  <si>
    <t>打造党建文化阵地，营造党建宣传氛围。给村内及周边村民、留守老人提供网上预约挂号、健康检查、医疗咨询等服务。</t>
  </si>
  <si>
    <t>为当地及周边村民提供便捷就医服务，提升村民生活水平。</t>
  </si>
  <si>
    <t>25</t>
  </si>
  <si>
    <t>蔬菜大棚项目</t>
  </si>
  <si>
    <t>流转约120亩土地，建设蔬菜种植大棚用于出租。</t>
  </si>
  <si>
    <t>流转约120亩土地建设蔬菜大棚用于出租，每亩租金约1700元，年收益约8万元。</t>
  </si>
  <si>
    <t>带动农村剩余劳动力约100人，促进农民增加收入，人均年收入约24000元。</t>
  </si>
  <si>
    <t>合计</t>
  </si>
  <si>
    <r>
      <rPr>
        <b/>
        <sz val="12"/>
        <rFont val="仿宋_GB2312"/>
        <charset val="134"/>
      </rPr>
      <t>说明</t>
    </r>
    <r>
      <rPr>
        <b/>
        <sz val="12"/>
        <rFont val="Times New Roman"/>
        <charset val="134"/>
      </rPr>
      <t xml:space="preserve">:
</t>
    </r>
    <r>
      <rPr>
        <sz val="12"/>
        <rFont val="Times New Roman"/>
        <charset val="134"/>
      </rPr>
      <t>1.“</t>
    </r>
    <r>
      <rPr>
        <sz val="12"/>
        <rFont val="仿宋_GB2312"/>
        <charset val="134"/>
      </rPr>
      <t>项目类别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对照选项填写，分别是</t>
    </r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产业类</t>
    </r>
    <r>
      <rPr>
        <sz val="12"/>
        <rFont val="Times New Roman"/>
        <charset val="134"/>
      </rPr>
      <t>2.</t>
    </r>
    <r>
      <rPr>
        <sz val="12"/>
        <rFont val="仿宋_GB2312"/>
        <charset val="134"/>
      </rPr>
      <t>乡村建设类</t>
    </r>
    <r>
      <rPr>
        <sz val="12"/>
        <rFont val="Times New Roman"/>
        <charset val="134"/>
      </rPr>
      <t>3.</t>
    </r>
    <r>
      <rPr>
        <sz val="12"/>
        <rFont val="仿宋_GB2312"/>
        <charset val="134"/>
      </rPr>
      <t>乡村治理类</t>
    </r>
    <r>
      <rPr>
        <sz val="12"/>
        <rFont val="Times New Roman"/>
        <charset val="134"/>
      </rPr>
      <t>4.</t>
    </r>
    <r>
      <rPr>
        <sz val="12"/>
        <rFont val="仿宋_GB2312"/>
        <charset val="134"/>
      </rPr>
      <t>示范镇类</t>
    </r>
    <r>
      <rPr>
        <sz val="12"/>
        <rFont val="Times New Roman"/>
        <charset val="134"/>
      </rPr>
      <t>5.</t>
    </r>
    <r>
      <rPr>
        <sz val="12"/>
        <rFont val="仿宋_GB2312"/>
        <charset val="134"/>
      </rPr>
      <t>其他。</t>
    </r>
    <r>
      <rPr>
        <b/>
        <sz val="12"/>
        <rFont val="Times New Roman"/>
        <charset val="134"/>
      </rPr>
      <t xml:space="preserve">
</t>
    </r>
    <r>
      <rPr>
        <sz val="12"/>
        <rFont val="Times New Roman"/>
        <charset val="134"/>
      </rPr>
      <t>2.“</t>
    </r>
    <r>
      <rPr>
        <sz val="12"/>
        <rFont val="仿宋_GB2312"/>
        <charset val="134"/>
      </rPr>
      <t>项目建设内容和规模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要详细填写，不能过于笼统，要写清具体标准、数量、质量、进度等方面关键信息。</t>
    </r>
    <r>
      <rPr>
        <b/>
        <sz val="12"/>
        <rFont val="Times New Roman"/>
        <charset val="134"/>
      </rPr>
      <t xml:space="preserve">
</t>
    </r>
    <r>
      <rPr>
        <sz val="12"/>
        <rFont val="Times New Roman"/>
        <charset val="134"/>
      </rPr>
      <t>3.“</t>
    </r>
    <r>
      <rPr>
        <sz val="12"/>
        <rFont val="仿宋_GB2312"/>
        <charset val="134"/>
      </rPr>
      <t>绩效目标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 xml:space="preserve">简述项目产出、效益、满意度等；
</t>
    </r>
    <r>
      <rPr>
        <sz val="12"/>
        <rFont val="Times New Roman"/>
        <charset val="134"/>
      </rPr>
      <t>4.“</t>
    </r>
    <r>
      <rPr>
        <sz val="12"/>
        <rFont val="仿宋_GB2312"/>
        <charset val="134"/>
      </rPr>
      <t>联农带农机制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 xml:space="preserve">简述项目带动低收人口、经济薄弱区域增收与发展的机制。
</t>
    </r>
  </si>
</sst>
</file>

<file path=xl/styles.xml><?xml version="1.0" encoding="utf-8"?>
<styleSheet xmlns="http://schemas.openxmlformats.org/spreadsheetml/2006/main">
  <numFmts count="6">
    <numFmt numFmtId="176" formatCode="0.00;[Red]0.00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;[Red]0"/>
  </numFmts>
  <fonts count="34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宋体"/>
      <charset val="134"/>
    </font>
    <font>
      <sz val="26"/>
      <color theme="1"/>
      <name val="方正小标宋简体"/>
      <charset val="134"/>
    </font>
    <font>
      <sz val="26"/>
      <color theme="1"/>
      <name val="Times New Roman"/>
      <charset val="134"/>
    </font>
    <font>
      <sz val="12"/>
      <color theme="1"/>
      <name val="方正黑体_GBK"/>
      <charset val="134"/>
    </font>
    <font>
      <sz val="12"/>
      <name val="仿宋_GB2312"/>
      <charset val="134"/>
    </font>
    <font>
      <b/>
      <sz val="12"/>
      <name val="Times New Roman"/>
      <charset val="134"/>
    </font>
    <font>
      <sz val="12"/>
      <name val="黑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黑体"/>
      <charset val="134"/>
    </font>
    <font>
      <b/>
      <sz val="12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7" fillId="11" borderId="4" applyNumberFormat="0" applyAlignment="0" applyProtection="0">
      <alignment vertical="center"/>
    </xf>
    <xf numFmtId="0" fontId="28" fillId="26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2" borderId="0" xfId="0" applyNumberFormat="1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left" vertical="center" wrapText="1"/>
    </xf>
    <xf numFmtId="176" fontId="2" fillId="2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9" fontId="2" fillId="2" borderId="0" xfId="0" applyNumberFormat="1" applyFont="1" applyFill="1" applyAlignment="1">
      <alignment vertical="center" wrapText="1"/>
    </xf>
    <xf numFmtId="49" fontId="3" fillId="2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76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11" fillId="2" borderId="0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right" vertical="center" wrapText="1"/>
    </xf>
    <xf numFmtId="49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49" fontId="10" fillId="0" borderId="2" xfId="0" applyNumberFormat="1" applyFont="1" applyFill="1" applyBorder="1" applyAlignment="1">
      <alignment horizontal="right" vertical="center" wrapText="1"/>
    </xf>
    <xf numFmtId="176" fontId="10" fillId="0" borderId="1" xfId="0" applyNumberFormat="1" applyFont="1" applyFill="1" applyBorder="1" applyAlignment="1">
      <alignment horizontal="right" vertical="center" wrapText="1"/>
    </xf>
    <xf numFmtId="177" fontId="10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1"/>
  <sheetViews>
    <sheetView showGridLines="0" tabSelected="1" zoomScale="89" zoomScaleNormal="89" workbookViewId="0">
      <selection activeCell="F5" sqref="F5"/>
    </sheetView>
  </sheetViews>
  <sheetFormatPr defaultColWidth="9" defaultRowHeight="15"/>
  <cols>
    <col min="1" max="1" width="5.90833333333333" style="10" customWidth="1"/>
    <col min="2" max="2" width="8.63333333333333" style="11" customWidth="1"/>
    <col min="3" max="3" width="9.45" style="11" customWidth="1"/>
    <col min="4" max="4" width="12.9083333333333" style="10" customWidth="1"/>
    <col min="5" max="5" width="12.3583333333333" style="10" customWidth="1"/>
    <col min="6" max="6" width="32.2666666666667" style="11" customWidth="1"/>
    <col min="7" max="7" width="15.6333333333333" style="11" customWidth="1"/>
    <col min="8" max="8" width="12.0916666666667" style="11" customWidth="1"/>
    <col min="9" max="9" width="11.6333333333333" style="11" customWidth="1"/>
    <col min="10" max="10" width="10.725" style="11" customWidth="1"/>
    <col min="11" max="11" width="12.9083333333333" style="11" customWidth="1"/>
    <col min="12" max="12" width="11.0916666666667" style="11" customWidth="1"/>
    <col min="13" max="13" width="10.9083333333333" style="11" customWidth="1"/>
    <col min="14" max="14" width="12.6333333333333" style="11" customWidth="1"/>
    <col min="15" max="15" width="12.9083333333333" style="11" customWidth="1"/>
    <col min="16" max="16" width="25.3583333333333" style="10" customWidth="1"/>
    <col min="17" max="17" width="23" style="10" customWidth="1"/>
    <col min="18" max="18" width="20.725" style="11" customWidth="1"/>
    <col min="19" max="19" width="14.0916666666667" style="11" customWidth="1"/>
    <col min="20" max="20" width="16.2666666666667" style="11" customWidth="1"/>
    <col min="21" max="16384" width="9" style="11"/>
  </cols>
  <sheetData>
    <row r="1" ht="30" customHeight="1" spans="1:20">
      <c r="A1" s="12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ht="32.9" customHeight="1" spans="1:20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="1" customFormat="1" ht="36" customHeight="1" spans="1:20">
      <c r="A3" s="15" t="s">
        <v>2</v>
      </c>
      <c r="B3" s="16" t="s">
        <v>3</v>
      </c>
      <c r="C3" s="16" t="s">
        <v>4</v>
      </c>
      <c r="D3" s="15" t="s">
        <v>5</v>
      </c>
      <c r="E3" s="15" t="s">
        <v>6</v>
      </c>
      <c r="F3" s="15" t="s">
        <v>7</v>
      </c>
      <c r="G3" s="17" t="s">
        <v>8</v>
      </c>
      <c r="H3" s="15" t="s">
        <v>9</v>
      </c>
      <c r="I3" s="15" t="s">
        <v>10</v>
      </c>
      <c r="J3" s="29" t="s">
        <v>11</v>
      </c>
      <c r="K3" s="29"/>
      <c r="L3" s="29"/>
      <c r="M3" s="29"/>
      <c r="N3" s="29"/>
      <c r="O3" s="29"/>
      <c r="P3" s="15" t="s">
        <v>12</v>
      </c>
      <c r="Q3" s="39" t="s">
        <v>13</v>
      </c>
      <c r="R3" s="15" t="s">
        <v>14</v>
      </c>
      <c r="S3" s="16" t="s">
        <v>15</v>
      </c>
      <c r="T3" s="15" t="s">
        <v>16</v>
      </c>
    </row>
    <row r="4" s="1" customFormat="1" ht="60" customHeight="1" spans="1:20">
      <c r="A4" s="15"/>
      <c r="B4" s="18"/>
      <c r="C4" s="18"/>
      <c r="D4" s="15"/>
      <c r="E4" s="15"/>
      <c r="F4" s="15"/>
      <c r="G4" s="17"/>
      <c r="H4" s="15"/>
      <c r="I4" s="15"/>
      <c r="J4" s="29" t="s">
        <v>17</v>
      </c>
      <c r="K4" s="30" t="s">
        <v>18</v>
      </c>
      <c r="L4" s="29" t="s">
        <v>19</v>
      </c>
      <c r="M4" s="29" t="s">
        <v>20</v>
      </c>
      <c r="N4" s="29" t="s">
        <v>21</v>
      </c>
      <c r="O4" s="31" t="s">
        <v>22</v>
      </c>
      <c r="P4" s="15"/>
      <c r="Q4" s="39"/>
      <c r="R4" s="15"/>
      <c r="S4" s="18"/>
      <c r="T4" s="15"/>
    </row>
    <row r="5" s="2" customFormat="1" ht="118" customHeight="1" spans="1:20">
      <c r="A5" s="19" t="s">
        <v>23</v>
      </c>
      <c r="B5" s="20" t="s">
        <v>24</v>
      </c>
      <c r="C5" s="20" t="s">
        <v>25</v>
      </c>
      <c r="D5" s="20" t="s">
        <v>26</v>
      </c>
      <c r="E5" s="21" t="s">
        <v>27</v>
      </c>
      <c r="F5" s="21" t="s">
        <v>28</v>
      </c>
      <c r="G5" s="21" t="s">
        <v>29</v>
      </c>
      <c r="H5" s="21" t="s">
        <v>30</v>
      </c>
      <c r="I5" s="21" t="s">
        <v>31</v>
      </c>
      <c r="J5" s="32">
        <v>240</v>
      </c>
      <c r="K5" s="32">
        <v>100</v>
      </c>
      <c r="L5" s="33"/>
      <c r="M5" s="33"/>
      <c r="N5" s="32">
        <v>20</v>
      </c>
      <c r="O5" s="19" t="s">
        <v>32</v>
      </c>
      <c r="P5" s="20" t="s">
        <v>33</v>
      </c>
      <c r="Q5" s="20" t="s">
        <v>34</v>
      </c>
      <c r="R5" s="20" t="s">
        <v>35</v>
      </c>
      <c r="S5" s="20" t="s">
        <v>36</v>
      </c>
      <c r="T5" s="20"/>
    </row>
    <row r="6" s="3" customFormat="1" ht="118" customHeight="1" spans="1:20">
      <c r="A6" s="19" t="s">
        <v>37</v>
      </c>
      <c r="B6" s="20" t="s">
        <v>24</v>
      </c>
      <c r="C6" s="20" t="s">
        <v>38</v>
      </c>
      <c r="D6" s="20" t="s">
        <v>26</v>
      </c>
      <c r="E6" s="21" t="s">
        <v>39</v>
      </c>
      <c r="F6" s="21" t="s">
        <v>40</v>
      </c>
      <c r="G6" s="21" t="s">
        <v>29</v>
      </c>
      <c r="H6" s="21" t="s">
        <v>30</v>
      </c>
      <c r="I6" s="21" t="s">
        <v>24</v>
      </c>
      <c r="J6" s="32">
        <v>80</v>
      </c>
      <c r="K6" s="32">
        <v>80</v>
      </c>
      <c r="L6" s="19"/>
      <c r="M6" s="19"/>
      <c r="N6" s="19"/>
      <c r="O6" s="19"/>
      <c r="P6" s="20" t="s">
        <v>41</v>
      </c>
      <c r="Q6" s="20" t="s">
        <v>42</v>
      </c>
      <c r="R6" s="20" t="s">
        <v>24</v>
      </c>
      <c r="S6" s="20" t="s">
        <v>43</v>
      </c>
      <c r="T6" s="20"/>
    </row>
    <row r="7" s="2" customFormat="1" ht="90" customHeight="1" spans="1:20">
      <c r="A7" s="19" t="s">
        <v>44</v>
      </c>
      <c r="B7" s="20" t="s">
        <v>24</v>
      </c>
      <c r="C7" s="20" t="s">
        <v>25</v>
      </c>
      <c r="D7" s="20" t="s">
        <v>26</v>
      </c>
      <c r="E7" s="21" t="s">
        <v>45</v>
      </c>
      <c r="F7" s="19" t="s">
        <v>46</v>
      </c>
      <c r="G7" s="21" t="s">
        <v>47</v>
      </c>
      <c r="H7" s="21" t="s">
        <v>25</v>
      </c>
      <c r="I7" s="21" t="s">
        <v>48</v>
      </c>
      <c r="J7" s="32">
        <v>25</v>
      </c>
      <c r="K7" s="32">
        <v>5</v>
      </c>
      <c r="L7" s="33"/>
      <c r="M7" s="33"/>
      <c r="N7" s="33"/>
      <c r="O7" s="19" t="s">
        <v>49</v>
      </c>
      <c r="P7" s="20" t="s">
        <v>50</v>
      </c>
      <c r="Q7" s="20" t="s">
        <v>51</v>
      </c>
      <c r="R7" s="20"/>
      <c r="S7" s="20"/>
      <c r="T7" s="20"/>
    </row>
    <row r="8" s="2" customFormat="1" ht="118" customHeight="1" spans="1:20">
      <c r="A8" s="19" t="s">
        <v>52</v>
      </c>
      <c r="B8" s="20" t="s">
        <v>24</v>
      </c>
      <c r="C8" s="20" t="s">
        <v>25</v>
      </c>
      <c r="D8" s="20" t="s">
        <v>53</v>
      </c>
      <c r="E8" s="21" t="s">
        <v>54</v>
      </c>
      <c r="F8" s="19" t="s">
        <v>55</v>
      </c>
      <c r="G8" s="21" t="s">
        <v>29</v>
      </c>
      <c r="H8" s="21" t="s">
        <v>25</v>
      </c>
      <c r="I8" s="21" t="s">
        <v>56</v>
      </c>
      <c r="J8" s="32">
        <v>100</v>
      </c>
      <c r="K8" s="32">
        <v>100</v>
      </c>
      <c r="L8" s="33"/>
      <c r="M8" s="33"/>
      <c r="N8" s="33"/>
      <c r="O8" s="19"/>
      <c r="P8" s="20" t="s">
        <v>57</v>
      </c>
      <c r="Q8" s="20" t="s">
        <v>58</v>
      </c>
      <c r="R8" s="20" t="s">
        <v>25</v>
      </c>
      <c r="S8" s="20" t="s">
        <v>36</v>
      </c>
      <c r="T8" s="20"/>
    </row>
    <row r="9" s="2" customFormat="1" ht="61.5" customHeight="1" spans="1:20">
      <c r="A9" s="19" t="s">
        <v>59</v>
      </c>
      <c r="B9" s="20" t="s">
        <v>24</v>
      </c>
      <c r="C9" s="20" t="s">
        <v>25</v>
      </c>
      <c r="D9" s="20" t="s">
        <v>53</v>
      </c>
      <c r="E9" s="21" t="s">
        <v>60</v>
      </c>
      <c r="F9" s="19" t="s">
        <v>61</v>
      </c>
      <c r="G9" s="21" t="s">
        <v>62</v>
      </c>
      <c r="H9" s="21" t="s">
        <v>25</v>
      </c>
      <c r="I9" s="21" t="s">
        <v>48</v>
      </c>
      <c r="J9" s="32">
        <v>30</v>
      </c>
      <c r="K9" s="32">
        <v>20</v>
      </c>
      <c r="L9" s="33"/>
      <c r="M9" s="33"/>
      <c r="N9" s="33"/>
      <c r="O9" s="19"/>
      <c r="P9" s="20" t="s">
        <v>63</v>
      </c>
      <c r="Q9" s="20" t="s">
        <v>64</v>
      </c>
      <c r="R9" s="20"/>
      <c r="S9" s="20"/>
      <c r="T9" s="20"/>
    </row>
    <row r="10" s="2" customFormat="1" ht="118" customHeight="1" spans="1:20">
      <c r="A10" s="19" t="s">
        <v>65</v>
      </c>
      <c r="B10" s="20" t="s">
        <v>24</v>
      </c>
      <c r="C10" s="20" t="s">
        <v>66</v>
      </c>
      <c r="D10" s="20" t="s">
        <v>26</v>
      </c>
      <c r="E10" s="21" t="s">
        <v>67</v>
      </c>
      <c r="F10" s="21" t="s">
        <v>28</v>
      </c>
      <c r="G10" s="21" t="s">
        <v>29</v>
      </c>
      <c r="H10" s="21" t="s">
        <v>30</v>
      </c>
      <c r="I10" s="21" t="s">
        <v>31</v>
      </c>
      <c r="J10" s="34">
        <v>240</v>
      </c>
      <c r="K10" s="34">
        <v>100</v>
      </c>
      <c r="L10" s="33"/>
      <c r="M10" s="33"/>
      <c r="N10" s="34">
        <v>20</v>
      </c>
      <c r="O10" s="19" t="s">
        <v>68</v>
      </c>
      <c r="P10" s="20" t="s">
        <v>33</v>
      </c>
      <c r="Q10" s="20" t="s">
        <v>34</v>
      </c>
      <c r="R10" s="20" t="s">
        <v>35</v>
      </c>
      <c r="S10" s="20" t="s">
        <v>36</v>
      </c>
      <c r="T10" s="20"/>
    </row>
    <row r="11" s="2" customFormat="1" ht="118" customHeight="1" spans="1:20">
      <c r="A11" s="19" t="s">
        <v>69</v>
      </c>
      <c r="B11" s="20" t="s">
        <v>24</v>
      </c>
      <c r="C11" s="20" t="s">
        <v>66</v>
      </c>
      <c r="D11" s="20" t="s">
        <v>53</v>
      </c>
      <c r="E11" s="21" t="s">
        <v>70</v>
      </c>
      <c r="F11" s="21" t="s">
        <v>71</v>
      </c>
      <c r="G11" s="21" t="s">
        <v>29</v>
      </c>
      <c r="H11" s="21" t="s">
        <v>30</v>
      </c>
      <c r="I11" s="21" t="s">
        <v>31</v>
      </c>
      <c r="J11" s="34">
        <v>50</v>
      </c>
      <c r="K11" s="34">
        <v>50</v>
      </c>
      <c r="L11" s="33"/>
      <c r="M11" s="33"/>
      <c r="N11" s="33"/>
      <c r="O11" s="19"/>
      <c r="P11" s="20" t="s">
        <v>33</v>
      </c>
      <c r="Q11" s="20" t="s">
        <v>34</v>
      </c>
      <c r="R11" s="20" t="s">
        <v>72</v>
      </c>
      <c r="S11" s="20" t="s">
        <v>73</v>
      </c>
      <c r="T11" s="20"/>
    </row>
    <row r="12" s="2" customFormat="1" ht="61.5" customHeight="1" spans="1:20">
      <c r="A12" s="19" t="s">
        <v>74</v>
      </c>
      <c r="B12" s="20" t="s">
        <v>24</v>
      </c>
      <c r="C12" s="20" t="s">
        <v>66</v>
      </c>
      <c r="D12" s="20" t="s">
        <v>26</v>
      </c>
      <c r="E12" s="21" t="s">
        <v>75</v>
      </c>
      <c r="F12" s="19" t="s">
        <v>76</v>
      </c>
      <c r="G12" s="21" t="s">
        <v>62</v>
      </c>
      <c r="H12" s="21" t="s">
        <v>66</v>
      </c>
      <c r="I12" s="21" t="s">
        <v>77</v>
      </c>
      <c r="J12" s="34">
        <v>30</v>
      </c>
      <c r="K12" s="34">
        <v>20</v>
      </c>
      <c r="L12" s="33"/>
      <c r="M12" s="33"/>
      <c r="N12" s="34">
        <v>10</v>
      </c>
      <c r="O12" s="19"/>
      <c r="P12" s="20" t="s">
        <v>78</v>
      </c>
      <c r="Q12" s="20" t="s">
        <v>51</v>
      </c>
      <c r="R12" s="20"/>
      <c r="S12" s="20"/>
      <c r="T12" s="20"/>
    </row>
    <row r="13" s="2" customFormat="1" ht="61.5" customHeight="1" spans="1:20">
      <c r="A13" s="19" t="s">
        <v>79</v>
      </c>
      <c r="B13" s="20" t="s">
        <v>24</v>
      </c>
      <c r="C13" s="20" t="s">
        <v>66</v>
      </c>
      <c r="D13" s="20" t="s">
        <v>53</v>
      </c>
      <c r="E13" s="21" t="s">
        <v>80</v>
      </c>
      <c r="F13" s="19" t="s">
        <v>81</v>
      </c>
      <c r="G13" s="21" t="s">
        <v>62</v>
      </c>
      <c r="H13" s="21" t="s">
        <v>66</v>
      </c>
      <c r="I13" s="21" t="s">
        <v>77</v>
      </c>
      <c r="J13" s="34">
        <v>50</v>
      </c>
      <c r="K13" s="34">
        <v>20</v>
      </c>
      <c r="L13" s="33"/>
      <c r="M13" s="33"/>
      <c r="N13" s="33"/>
      <c r="O13" s="19" t="s">
        <v>82</v>
      </c>
      <c r="P13" s="20" t="s">
        <v>78</v>
      </c>
      <c r="Q13" s="20" t="s">
        <v>51</v>
      </c>
      <c r="R13" s="20"/>
      <c r="S13" s="20"/>
      <c r="T13" s="20"/>
    </row>
    <row r="14" s="2" customFormat="1" ht="75" customHeight="1" spans="1:20">
      <c r="A14" s="19" t="s">
        <v>83</v>
      </c>
      <c r="B14" s="22" t="s">
        <v>24</v>
      </c>
      <c r="C14" s="22" t="s">
        <v>66</v>
      </c>
      <c r="D14" s="22" t="s">
        <v>26</v>
      </c>
      <c r="E14" s="23" t="s">
        <v>84</v>
      </c>
      <c r="F14" s="24" t="s">
        <v>85</v>
      </c>
      <c r="G14" s="23" t="s">
        <v>47</v>
      </c>
      <c r="H14" s="23" t="s">
        <v>66</v>
      </c>
      <c r="I14" s="23" t="s">
        <v>77</v>
      </c>
      <c r="J14" s="35">
        <v>20</v>
      </c>
      <c r="K14" s="35">
        <v>20</v>
      </c>
      <c r="L14" s="36"/>
      <c r="M14" s="36"/>
      <c r="N14" s="36"/>
      <c r="O14" s="24"/>
      <c r="P14" s="22" t="s">
        <v>50</v>
      </c>
      <c r="Q14" s="20" t="s">
        <v>51</v>
      </c>
      <c r="R14" s="22"/>
      <c r="S14" s="22"/>
      <c r="T14" s="22"/>
    </row>
    <row r="15" s="2" customFormat="1" ht="71" customHeight="1" spans="1:20">
      <c r="A15" s="19" t="s">
        <v>86</v>
      </c>
      <c r="B15" s="20" t="s">
        <v>87</v>
      </c>
      <c r="C15" s="20" t="s">
        <v>88</v>
      </c>
      <c r="D15" s="20" t="s">
        <v>53</v>
      </c>
      <c r="E15" s="23" t="s">
        <v>89</v>
      </c>
      <c r="F15" s="21" t="s">
        <v>90</v>
      </c>
      <c r="G15" s="21" t="s">
        <v>29</v>
      </c>
      <c r="H15" s="21" t="s">
        <v>88</v>
      </c>
      <c r="I15" s="21" t="s">
        <v>91</v>
      </c>
      <c r="J15" s="32">
        <v>500</v>
      </c>
      <c r="K15" s="32">
        <v>70</v>
      </c>
      <c r="L15" s="33"/>
      <c r="M15" s="33"/>
      <c r="N15" s="32">
        <v>50</v>
      </c>
      <c r="O15" s="33"/>
      <c r="P15" s="20" t="s">
        <v>92</v>
      </c>
      <c r="Q15" s="20" t="s">
        <v>93</v>
      </c>
      <c r="R15" s="20" t="s">
        <v>88</v>
      </c>
      <c r="S15" s="20" t="s">
        <v>94</v>
      </c>
      <c r="T15" s="20" t="s">
        <v>95</v>
      </c>
    </row>
    <row r="16" s="4" customFormat="1" ht="86" customHeight="1" spans="1:20">
      <c r="A16" s="19" t="s">
        <v>96</v>
      </c>
      <c r="B16" s="20" t="s">
        <v>87</v>
      </c>
      <c r="C16" s="20" t="s">
        <v>88</v>
      </c>
      <c r="D16" s="20" t="s">
        <v>53</v>
      </c>
      <c r="E16" s="20" t="s">
        <v>97</v>
      </c>
      <c r="F16" s="20" t="s">
        <v>98</v>
      </c>
      <c r="G16" s="20" t="s">
        <v>62</v>
      </c>
      <c r="H16" s="20" t="s">
        <v>88</v>
      </c>
      <c r="I16" s="20" t="s">
        <v>91</v>
      </c>
      <c r="J16" s="32">
        <v>105</v>
      </c>
      <c r="K16" s="32">
        <v>70</v>
      </c>
      <c r="L16" s="37"/>
      <c r="M16" s="37"/>
      <c r="N16" s="38">
        <v>5</v>
      </c>
      <c r="O16" s="20"/>
      <c r="P16" s="20" t="s">
        <v>99</v>
      </c>
      <c r="Q16" s="20" t="s">
        <v>64</v>
      </c>
      <c r="R16" s="20"/>
      <c r="S16" s="20"/>
      <c r="T16" s="20" t="s">
        <v>100</v>
      </c>
    </row>
    <row r="17" s="4" customFormat="1" ht="61.5" customHeight="1" spans="1:20">
      <c r="A17" s="19" t="s">
        <v>101</v>
      </c>
      <c r="B17" s="20" t="s">
        <v>87</v>
      </c>
      <c r="C17" s="20" t="s">
        <v>88</v>
      </c>
      <c r="D17" s="20" t="s">
        <v>53</v>
      </c>
      <c r="E17" s="20" t="s">
        <v>102</v>
      </c>
      <c r="F17" s="20" t="s">
        <v>103</v>
      </c>
      <c r="G17" s="20" t="s">
        <v>62</v>
      </c>
      <c r="H17" s="20" t="s">
        <v>88</v>
      </c>
      <c r="I17" s="20" t="s">
        <v>91</v>
      </c>
      <c r="J17" s="32">
        <v>40</v>
      </c>
      <c r="K17" s="32">
        <v>40</v>
      </c>
      <c r="L17" s="37"/>
      <c r="M17" s="37"/>
      <c r="N17" s="37"/>
      <c r="O17" s="20"/>
      <c r="P17" s="20" t="s">
        <v>104</v>
      </c>
      <c r="Q17" s="20" t="s">
        <v>105</v>
      </c>
      <c r="R17" s="20"/>
      <c r="S17" s="20"/>
      <c r="T17" s="20"/>
    </row>
    <row r="18" s="4" customFormat="1" ht="61.5" customHeight="1" spans="1:20">
      <c r="A18" s="19" t="s">
        <v>106</v>
      </c>
      <c r="B18" s="20" t="s">
        <v>87</v>
      </c>
      <c r="C18" s="20" t="s">
        <v>88</v>
      </c>
      <c r="D18" s="20" t="s">
        <v>26</v>
      </c>
      <c r="E18" s="20" t="s">
        <v>107</v>
      </c>
      <c r="F18" s="20" t="s">
        <v>108</v>
      </c>
      <c r="G18" s="20" t="s">
        <v>47</v>
      </c>
      <c r="H18" s="20" t="s">
        <v>88</v>
      </c>
      <c r="I18" s="20" t="s">
        <v>91</v>
      </c>
      <c r="J18" s="32">
        <v>25</v>
      </c>
      <c r="K18" s="32">
        <v>25</v>
      </c>
      <c r="L18" s="37"/>
      <c r="M18" s="37"/>
      <c r="N18" s="37"/>
      <c r="O18" s="20"/>
      <c r="P18" s="20" t="s">
        <v>50</v>
      </c>
      <c r="Q18" s="20" t="s">
        <v>51</v>
      </c>
      <c r="R18" s="20"/>
      <c r="S18" s="20"/>
      <c r="T18" s="20"/>
    </row>
    <row r="19" s="2" customFormat="1" ht="61.5" customHeight="1" spans="1:20">
      <c r="A19" s="19" t="s">
        <v>109</v>
      </c>
      <c r="B19" s="20" t="s">
        <v>87</v>
      </c>
      <c r="C19" s="20" t="s">
        <v>110</v>
      </c>
      <c r="D19" s="20" t="s">
        <v>53</v>
      </c>
      <c r="E19" s="21" t="s">
        <v>111</v>
      </c>
      <c r="F19" s="19" t="s">
        <v>112</v>
      </c>
      <c r="G19" s="21" t="s">
        <v>62</v>
      </c>
      <c r="H19" s="21" t="s">
        <v>113</v>
      </c>
      <c r="I19" s="21" t="s">
        <v>113</v>
      </c>
      <c r="J19" s="34">
        <v>45</v>
      </c>
      <c r="K19" s="32">
        <v>40</v>
      </c>
      <c r="L19" s="33"/>
      <c r="M19" s="33"/>
      <c r="N19" s="33"/>
      <c r="O19" s="21"/>
      <c r="P19" s="20" t="s">
        <v>114</v>
      </c>
      <c r="Q19" s="20" t="s">
        <v>64</v>
      </c>
      <c r="R19" s="20"/>
      <c r="S19" s="20"/>
      <c r="T19" s="20"/>
    </row>
    <row r="20" s="2" customFormat="1" ht="61.5" customHeight="1" spans="1:20">
      <c r="A20" s="19" t="s">
        <v>115</v>
      </c>
      <c r="B20" s="20" t="s">
        <v>87</v>
      </c>
      <c r="C20" s="20" t="s">
        <v>110</v>
      </c>
      <c r="D20" s="20" t="s">
        <v>116</v>
      </c>
      <c r="E20" s="21" t="s">
        <v>117</v>
      </c>
      <c r="F20" s="19" t="s">
        <v>118</v>
      </c>
      <c r="G20" s="21" t="s">
        <v>47</v>
      </c>
      <c r="H20" s="21" t="s">
        <v>119</v>
      </c>
      <c r="I20" s="21" t="s">
        <v>113</v>
      </c>
      <c r="J20" s="34">
        <v>60</v>
      </c>
      <c r="K20" s="32">
        <v>5</v>
      </c>
      <c r="L20" s="33"/>
      <c r="M20" s="34">
        <v>55</v>
      </c>
      <c r="N20" s="33"/>
      <c r="O20" s="21"/>
      <c r="P20" s="20" t="s">
        <v>120</v>
      </c>
      <c r="Q20" s="20" t="s">
        <v>51</v>
      </c>
      <c r="R20" s="20"/>
      <c r="S20" s="20"/>
      <c r="T20" s="20"/>
    </row>
    <row r="21" s="2" customFormat="1" ht="61.5" customHeight="1" spans="1:20">
      <c r="A21" s="19" t="s">
        <v>121</v>
      </c>
      <c r="B21" s="20" t="s">
        <v>87</v>
      </c>
      <c r="C21" s="20" t="s">
        <v>110</v>
      </c>
      <c r="D21" s="20" t="s">
        <v>116</v>
      </c>
      <c r="E21" s="21" t="s">
        <v>122</v>
      </c>
      <c r="F21" s="19" t="s">
        <v>123</v>
      </c>
      <c r="G21" s="21" t="s">
        <v>62</v>
      </c>
      <c r="H21" s="21" t="s">
        <v>124</v>
      </c>
      <c r="I21" s="21" t="s">
        <v>113</v>
      </c>
      <c r="J21" s="34">
        <v>15</v>
      </c>
      <c r="K21" s="32">
        <v>15</v>
      </c>
      <c r="L21" s="33"/>
      <c r="M21" s="33"/>
      <c r="N21" s="33"/>
      <c r="O21" s="21"/>
      <c r="P21" s="20" t="s">
        <v>125</v>
      </c>
      <c r="Q21" s="20" t="s">
        <v>51</v>
      </c>
      <c r="R21" s="20"/>
      <c r="S21" s="20"/>
      <c r="T21" s="20"/>
    </row>
    <row r="22" s="2" customFormat="1" ht="61.5" customHeight="1" spans="1:20">
      <c r="A22" s="19" t="s">
        <v>126</v>
      </c>
      <c r="B22" s="20" t="s">
        <v>87</v>
      </c>
      <c r="C22" s="20" t="s">
        <v>110</v>
      </c>
      <c r="D22" s="20" t="s">
        <v>116</v>
      </c>
      <c r="E22" s="19" t="s">
        <v>127</v>
      </c>
      <c r="F22" s="19" t="s">
        <v>128</v>
      </c>
      <c r="G22" s="21" t="s">
        <v>47</v>
      </c>
      <c r="H22" s="21" t="s">
        <v>113</v>
      </c>
      <c r="I22" s="21" t="s">
        <v>113</v>
      </c>
      <c r="J22" s="34">
        <v>15</v>
      </c>
      <c r="K22" s="32">
        <v>15</v>
      </c>
      <c r="L22" s="33"/>
      <c r="M22" s="33"/>
      <c r="N22" s="33"/>
      <c r="O22" s="21"/>
      <c r="P22" s="20" t="s">
        <v>50</v>
      </c>
      <c r="Q22" s="20" t="s">
        <v>51</v>
      </c>
      <c r="R22" s="20"/>
      <c r="S22" s="20"/>
      <c r="T22" s="20"/>
    </row>
    <row r="23" s="5" customFormat="1" ht="70.5" customHeight="1" spans="1:20">
      <c r="A23" s="19" t="s">
        <v>129</v>
      </c>
      <c r="B23" s="20" t="s">
        <v>87</v>
      </c>
      <c r="C23" s="20" t="s">
        <v>110</v>
      </c>
      <c r="D23" s="20" t="s">
        <v>116</v>
      </c>
      <c r="E23" s="21" t="s">
        <v>130</v>
      </c>
      <c r="F23" s="21" t="s">
        <v>131</v>
      </c>
      <c r="G23" s="21" t="s">
        <v>29</v>
      </c>
      <c r="H23" s="21" t="s">
        <v>132</v>
      </c>
      <c r="I23" s="21" t="s">
        <v>133</v>
      </c>
      <c r="J23" s="34">
        <v>250</v>
      </c>
      <c r="K23" s="34">
        <v>100</v>
      </c>
      <c r="L23" s="33"/>
      <c r="M23" s="34">
        <v>150</v>
      </c>
      <c r="N23" s="19"/>
      <c r="O23" s="21"/>
      <c r="P23" s="20" t="s">
        <v>134</v>
      </c>
      <c r="Q23" s="20" t="s">
        <v>135</v>
      </c>
      <c r="R23" s="20"/>
      <c r="S23" s="20" t="s">
        <v>136</v>
      </c>
      <c r="T23" s="20"/>
    </row>
    <row r="24" s="6" customFormat="1" ht="93" customHeight="1" spans="1:20">
      <c r="A24" s="19" t="s">
        <v>137</v>
      </c>
      <c r="B24" s="21" t="s">
        <v>138</v>
      </c>
      <c r="C24" s="21" t="s">
        <v>139</v>
      </c>
      <c r="D24" s="25" t="s">
        <v>53</v>
      </c>
      <c r="E24" s="21" t="s">
        <v>140</v>
      </c>
      <c r="F24" s="21" t="s">
        <v>141</v>
      </c>
      <c r="G24" s="21" t="s">
        <v>29</v>
      </c>
      <c r="H24" s="21" t="s">
        <v>142</v>
      </c>
      <c r="I24" s="21" t="s">
        <v>142</v>
      </c>
      <c r="J24" s="34">
        <v>120</v>
      </c>
      <c r="K24" s="34">
        <v>100</v>
      </c>
      <c r="L24" s="34"/>
      <c r="M24" s="34"/>
      <c r="N24" s="34">
        <v>20</v>
      </c>
      <c r="O24" s="21"/>
      <c r="P24" s="21" t="s">
        <v>143</v>
      </c>
      <c r="Q24" s="21" t="s">
        <v>144</v>
      </c>
      <c r="R24" s="21" t="s">
        <v>142</v>
      </c>
      <c r="S24" s="21" t="s">
        <v>145</v>
      </c>
      <c r="T24" s="34"/>
    </row>
    <row r="25" s="7" customFormat="1" ht="69" customHeight="1" spans="1:20">
      <c r="A25" s="19" t="s">
        <v>146</v>
      </c>
      <c r="B25" s="21" t="s">
        <v>138</v>
      </c>
      <c r="C25" s="21" t="s">
        <v>139</v>
      </c>
      <c r="D25" s="21" t="s">
        <v>53</v>
      </c>
      <c r="E25" s="21" t="s">
        <v>45</v>
      </c>
      <c r="F25" s="21" t="s">
        <v>147</v>
      </c>
      <c r="G25" s="21" t="s">
        <v>47</v>
      </c>
      <c r="H25" s="21" t="s">
        <v>142</v>
      </c>
      <c r="I25" s="21" t="s">
        <v>142</v>
      </c>
      <c r="J25" s="34">
        <v>20</v>
      </c>
      <c r="K25" s="34">
        <v>20</v>
      </c>
      <c r="L25" s="34"/>
      <c r="M25" s="34"/>
      <c r="N25" s="34"/>
      <c r="O25" s="21"/>
      <c r="P25" s="21" t="s">
        <v>148</v>
      </c>
      <c r="Q25" s="20" t="s">
        <v>51</v>
      </c>
      <c r="R25" s="21"/>
      <c r="S25" s="21"/>
      <c r="T25" s="21"/>
    </row>
    <row r="26" s="5" customFormat="1" ht="112" customHeight="1" spans="1:20">
      <c r="A26" s="19" t="s">
        <v>149</v>
      </c>
      <c r="B26" s="21" t="s">
        <v>138</v>
      </c>
      <c r="C26" s="21" t="s">
        <v>139</v>
      </c>
      <c r="D26" s="21" t="s">
        <v>53</v>
      </c>
      <c r="E26" s="21" t="s">
        <v>150</v>
      </c>
      <c r="F26" s="21" t="s">
        <v>151</v>
      </c>
      <c r="G26" s="21" t="s">
        <v>62</v>
      </c>
      <c r="H26" s="21" t="s">
        <v>142</v>
      </c>
      <c r="I26" s="21" t="s">
        <v>142</v>
      </c>
      <c r="J26" s="32">
        <v>80</v>
      </c>
      <c r="K26" s="32">
        <v>70</v>
      </c>
      <c r="L26" s="33"/>
      <c r="M26" s="33"/>
      <c r="N26" s="32">
        <v>10</v>
      </c>
      <c r="O26" s="19"/>
      <c r="P26" s="20" t="s">
        <v>152</v>
      </c>
      <c r="Q26" s="20" t="s">
        <v>153</v>
      </c>
      <c r="R26" s="21" t="s">
        <v>142</v>
      </c>
      <c r="S26" s="20"/>
      <c r="T26" s="20"/>
    </row>
    <row r="27" s="6" customFormat="1" ht="170" customHeight="1" spans="1:20">
      <c r="A27" s="19" t="s">
        <v>154</v>
      </c>
      <c r="B27" s="20" t="s">
        <v>138</v>
      </c>
      <c r="C27" s="20" t="s">
        <v>155</v>
      </c>
      <c r="D27" s="21" t="s">
        <v>53</v>
      </c>
      <c r="E27" s="21" t="s">
        <v>156</v>
      </c>
      <c r="F27" s="21" t="s">
        <v>157</v>
      </c>
      <c r="G27" s="21" t="s">
        <v>62</v>
      </c>
      <c r="H27" s="21" t="s">
        <v>155</v>
      </c>
      <c r="I27" s="21" t="s">
        <v>155</v>
      </c>
      <c r="J27" s="34">
        <v>110</v>
      </c>
      <c r="K27" s="34">
        <v>100</v>
      </c>
      <c r="L27" s="34"/>
      <c r="M27" s="34"/>
      <c r="N27" s="34">
        <v>10</v>
      </c>
      <c r="O27" s="21"/>
      <c r="P27" s="21" t="s">
        <v>158</v>
      </c>
      <c r="Q27" s="21" t="s">
        <v>159</v>
      </c>
      <c r="R27" s="21"/>
      <c r="S27" s="21"/>
      <c r="T27" s="21"/>
    </row>
    <row r="28" s="2" customFormat="1" ht="110" customHeight="1" spans="1:20">
      <c r="A28" s="19" t="s">
        <v>160</v>
      </c>
      <c r="B28" s="20" t="s">
        <v>138</v>
      </c>
      <c r="C28" s="20" t="s">
        <v>155</v>
      </c>
      <c r="D28" s="21" t="s">
        <v>53</v>
      </c>
      <c r="E28" s="21" t="s">
        <v>161</v>
      </c>
      <c r="F28" s="21" t="s">
        <v>162</v>
      </c>
      <c r="G28" s="21" t="s">
        <v>47</v>
      </c>
      <c r="H28" s="21" t="s">
        <v>155</v>
      </c>
      <c r="I28" s="21" t="s">
        <v>155</v>
      </c>
      <c r="J28" s="32">
        <v>30</v>
      </c>
      <c r="K28" s="32">
        <v>28</v>
      </c>
      <c r="L28" s="33"/>
      <c r="M28" s="33"/>
      <c r="N28" s="32">
        <v>2</v>
      </c>
      <c r="O28" s="19"/>
      <c r="P28" s="21" t="s">
        <v>163</v>
      </c>
      <c r="Q28" s="21" t="s">
        <v>164</v>
      </c>
      <c r="R28" s="20"/>
      <c r="S28" s="20"/>
      <c r="T28" s="20"/>
    </row>
    <row r="29" s="2" customFormat="1" ht="95" customHeight="1" spans="1:20">
      <c r="A29" s="19" t="s">
        <v>165</v>
      </c>
      <c r="B29" s="20" t="s">
        <v>138</v>
      </c>
      <c r="C29" s="20" t="s">
        <v>155</v>
      </c>
      <c r="D29" s="21" t="s">
        <v>53</v>
      </c>
      <c r="E29" s="21" t="s">
        <v>166</v>
      </c>
      <c r="F29" s="21" t="s">
        <v>167</v>
      </c>
      <c r="G29" s="21" t="s">
        <v>29</v>
      </c>
      <c r="H29" s="21" t="s">
        <v>155</v>
      </c>
      <c r="I29" s="21" t="s">
        <v>155</v>
      </c>
      <c r="J29" s="32">
        <v>90</v>
      </c>
      <c r="K29" s="32">
        <v>90</v>
      </c>
      <c r="L29" s="33"/>
      <c r="M29" s="33"/>
      <c r="N29" s="33"/>
      <c r="O29" s="19"/>
      <c r="P29" s="21" t="s">
        <v>168</v>
      </c>
      <c r="Q29" s="21" t="s">
        <v>169</v>
      </c>
      <c r="R29" s="20" t="s">
        <v>155</v>
      </c>
      <c r="S29" s="21" t="s">
        <v>145</v>
      </c>
      <c r="T29" s="20"/>
    </row>
    <row r="30" s="8" customFormat="1" ht="32.15" customHeight="1" spans="1:20">
      <c r="A30" s="26" t="s">
        <v>170</v>
      </c>
      <c r="B30" s="27"/>
      <c r="C30" s="27"/>
      <c r="D30" s="27"/>
      <c r="E30" s="27"/>
      <c r="F30" s="27"/>
      <c r="G30" s="27"/>
      <c r="H30" s="27"/>
      <c r="I30" s="27"/>
      <c r="J30" s="33">
        <f>SUM(J5:J29)</f>
        <v>2370</v>
      </c>
      <c r="K30" s="33">
        <f>SUM(K5:K29)</f>
        <v>1303</v>
      </c>
      <c r="L30" s="33"/>
      <c r="M30" s="33">
        <f t="shared" ref="M30:N30" si="0">SUM(M5:M29)</f>
        <v>205</v>
      </c>
      <c r="N30" s="33">
        <f t="shared" si="0"/>
        <v>147</v>
      </c>
      <c r="O30" s="33"/>
      <c r="P30" s="21"/>
      <c r="Q30" s="21"/>
      <c r="R30" s="40"/>
      <c r="S30" s="40"/>
      <c r="T30" s="40"/>
    </row>
    <row r="31" s="9" customFormat="1" ht="131.15" customHeight="1" spans="1:20">
      <c r="A31" s="28" t="s">
        <v>171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</row>
  </sheetData>
  <mergeCells count="19">
    <mergeCell ref="A1:T1"/>
    <mergeCell ref="A2:T2"/>
    <mergeCell ref="J3:O3"/>
    <mergeCell ref="A30:I30"/>
    <mergeCell ref="A31:T3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R3:R4"/>
    <mergeCell ref="S3:S4"/>
    <mergeCell ref="T3:T4"/>
  </mergeCells>
  <dataValidations count="2">
    <dataValidation type="list" allowBlank="1" showInputMessage="1" showErrorMessage="1" sqref="E7 D25:D29">
      <formula1>"2023年,2024年,2025年"</formula1>
    </dataValidation>
    <dataValidation type="list" allowBlank="1" showInputMessage="1" showErrorMessage="1" sqref="G5:G29">
      <formula1>"1.产业类,2.乡村建设类,3.乡村治理类,4.示范镇类,5.其他"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8" scale="3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如皋市2022-2024年度乡村振兴衔接资金项目申报表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逆鳞1414854666</cp:lastModifiedBy>
  <dcterms:created xsi:type="dcterms:W3CDTF">2022-08-09T09:21:00Z</dcterms:created>
  <dcterms:modified xsi:type="dcterms:W3CDTF">2022-09-20T07:21:58Z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eadingLayout">
    <vt:bool>true</vt:bool>
  </property>
  <property fmtid="{D5CDD505-2E9C-101B-9397-08002B2CF9AE}" pid="4" name="ICV">
    <vt:lpwstr>A19C75B232FE491FACED308B162F689D</vt:lpwstr>
  </property>
</Properties>
</file>