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如皋市（产业类型表）" sheetId="6" r:id="rId1"/>
  </sheets>
  <definedNames>
    <definedName name="_xlnm._FilterDatabase" localSheetId="0" hidden="1">'如皋市（产业类型表）'!$A$5:$T$14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<sst xmlns="http://schemas.openxmlformats.org/spreadsheetml/2006/main" count="102" uniqueCount="78">
  <si>
    <t>附件</t>
  </si>
  <si>
    <t>省委驻如皋市乡村振兴工作队第六批拟立项帮促项目明细表</t>
  </si>
  <si>
    <t>填报时间2025.05</t>
  </si>
  <si>
    <r>
      <rPr>
        <sz val="16"/>
        <color theme="1"/>
        <rFont val="方正黑体_GBK"/>
        <charset val="134"/>
      </rPr>
      <t>序号</t>
    </r>
  </si>
  <si>
    <r>
      <rPr>
        <sz val="16"/>
        <color theme="1"/>
        <rFont val="方正黑体_GBK"/>
        <charset val="134"/>
      </rPr>
      <t>镇别</t>
    </r>
  </si>
  <si>
    <r>
      <rPr>
        <sz val="16"/>
        <color theme="1"/>
        <rFont val="方正黑体_GBK"/>
        <charset val="134"/>
      </rPr>
      <t>村别</t>
    </r>
  </si>
  <si>
    <t>实施
年度</t>
  </si>
  <si>
    <t>项目
名称</t>
  </si>
  <si>
    <r>
      <rPr>
        <sz val="16"/>
        <color theme="1"/>
        <rFont val="方正黑体_GBK"/>
        <charset val="134"/>
      </rPr>
      <t>建设内容与规模</t>
    </r>
  </si>
  <si>
    <r>
      <rPr>
        <sz val="16"/>
        <color theme="1"/>
        <rFont val="方正黑体_GBK"/>
        <charset val="134"/>
      </rPr>
      <t>项目类别</t>
    </r>
  </si>
  <si>
    <t>建设
单位</t>
  </si>
  <si>
    <t>建设
地点</t>
  </si>
  <si>
    <r>
      <rPr>
        <sz val="16"/>
        <rFont val="方正黑体_GBK"/>
        <charset val="134"/>
      </rPr>
      <t>资金投入（万元）</t>
    </r>
  </si>
  <si>
    <r>
      <rPr>
        <sz val="16"/>
        <color theme="1"/>
        <rFont val="方正黑体_GBK"/>
        <charset val="134"/>
      </rPr>
      <t>绩效目标</t>
    </r>
  </si>
  <si>
    <r>
      <rPr>
        <sz val="16"/>
        <color theme="1"/>
        <rFont val="方正黑体_GBK"/>
        <charset val="134"/>
      </rPr>
      <t>联农带农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黑体_GBK"/>
        <charset val="134"/>
      </rPr>
      <t>机制</t>
    </r>
  </si>
  <si>
    <r>
      <rPr>
        <sz val="16"/>
        <color theme="1"/>
        <rFont val="方正黑体_GBK"/>
        <charset val="134"/>
      </rPr>
      <t>资产确权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黑体_GBK"/>
        <charset val="134"/>
      </rPr>
      <t>与运营管护</t>
    </r>
  </si>
  <si>
    <r>
      <rPr>
        <sz val="16"/>
        <color theme="1"/>
        <rFont val="方正黑体_GBK"/>
        <charset val="134"/>
      </rPr>
      <t>年预期收益</t>
    </r>
  </si>
  <si>
    <r>
      <rPr>
        <sz val="16"/>
        <color theme="1"/>
        <rFont val="方正黑体_GBK"/>
        <charset val="134"/>
      </rPr>
      <t>备注</t>
    </r>
  </si>
  <si>
    <r>
      <rPr>
        <sz val="16"/>
        <rFont val="方正黑体_GBK"/>
        <charset val="134"/>
      </rPr>
      <t>总投入量</t>
    </r>
  </si>
  <si>
    <r>
      <rPr>
        <sz val="16"/>
        <rFont val="方正黑体_GBK"/>
        <charset val="134"/>
      </rPr>
      <t>其中工作队资金投入量</t>
    </r>
  </si>
  <si>
    <r>
      <rPr>
        <sz val="16"/>
        <rFont val="方正黑体_GBK"/>
        <charset val="134"/>
      </rPr>
      <t>市县级</t>
    </r>
  </si>
  <si>
    <r>
      <rPr>
        <sz val="16"/>
        <rFont val="方正黑体_GBK"/>
        <charset val="134"/>
      </rPr>
      <t>镇级</t>
    </r>
  </si>
  <si>
    <r>
      <rPr>
        <sz val="16"/>
        <rFont val="方正黑体_GBK"/>
        <charset val="134"/>
      </rPr>
      <t>村集体资金</t>
    </r>
  </si>
  <si>
    <r>
      <rPr>
        <sz val="16"/>
        <color theme="1"/>
        <rFont val="方正黑体_GBK"/>
        <charset val="134"/>
      </rPr>
      <t>其他</t>
    </r>
  </si>
  <si>
    <t>搬经镇</t>
  </si>
  <si>
    <t>万富村</t>
  </si>
  <si>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黑体_GBK"/>
        <charset val="134"/>
      </rPr>
      <t>年</t>
    </r>
  </si>
  <si>
    <t>党群服务中心功能提升</t>
  </si>
  <si>
    <t>万富村党群服务中心功能提升。</t>
  </si>
  <si>
    <r>
      <rPr>
        <sz val="16"/>
        <color rgb="FF000000"/>
        <rFont val="Times New Roman"/>
        <charset val="134"/>
      </rPr>
      <t>3.</t>
    </r>
    <r>
      <rPr>
        <sz val="16"/>
        <color rgb="FF000000"/>
        <rFont val="宋体"/>
        <charset val="134"/>
      </rPr>
      <t>乡村治理类</t>
    </r>
  </si>
  <si>
    <t>增强组织凝聚力、提升乡村治理水平和村民服务能力。</t>
  </si>
  <si>
    <r>
      <rPr>
        <sz val="16"/>
        <rFont val="方正黑体_GBK"/>
        <charset val="134"/>
      </rPr>
      <t>搬经镇</t>
    </r>
  </si>
  <si>
    <t>龙桥村</t>
  </si>
  <si>
    <r>
      <rPr>
        <sz val="16"/>
        <rFont val="Times New Roman"/>
        <charset val="134"/>
      </rPr>
      <t>2025</t>
    </r>
    <r>
      <rPr>
        <sz val="16"/>
        <rFont val="方正黑体_GBK"/>
        <charset val="134"/>
      </rPr>
      <t>年</t>
    </r>
  </si>
  <si>
    <t>龙桥村卫生室提档升级</t>
  </si>
  <si>
    <t>通过改建确保村卫生室业务用房总面积大于180平方米，功能室符合相关要求，村办公室迁移到一楼原卫生室。</t>
  </si>
  <si>
    <r>
      <rPr>
        <sz val="16"/>
        <color theme="1"/>
        <rFont val="Times New Roman"/>
        <charset val="134"/>
      </rPr>
      <t>2.</t>
    </r>
    <r>
      <rPr>
        <sz val="16"/>
        <color theme="1"/>
        <rFont val="宋体"/>
        <charset val="134"/>
      </rPr>
      <t>乡村建设类</t>
    </r>
  </si>
  <si>
    <t xml:space="preserve">通过改善卫生基础设施、提升医疗服务水平，使卫生室更好地满足中长期人民群众的就医需求。
</t>
  </si>
  <si>
    <t>卢庄村</t>
  </si>
  <si>
    <t>卢庄村太阳能路灯</t>
  </si>
  <si>
    <r>
      <rPr>
        <sz val="16"/>
        <rFont val="宋体"/>
        <charset val="134"/>
      </rPr>
      <t>卢庄村小杨河两岸安装太阳能路灯，长</t>
    </r>
    <r>
      <rPr>
        <sz val="16"/>
        <rFont val="Times New Roman"/>
        <charset val="134"/>
      </rPr>
      <t>4600</t>
    </r>
    <r>
      <rPr>
        <sz val="16"/>
        <rFont val="宋体"/>
        <charset val="134"/>
      </rPr>
      <t>米，</t>
    </r>
    <r>
      <rPr>
        <sz val="16"/>
        <rFont val="Times New Roman"/>
        <charset val="134"/>
      </rPr>
      <t>40</t>
    </r>
    <r>
      <rPr>
        <sz val="16"/>
        <rFont val="宋体"/>
        <charset val="134"/>
      </rPr>
      <t>米安装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盏，共115盏。</t>
    </r>
  </si>
  <si>
    <t>2.乡村建设类</t>
  </si>
  <si>
    <t>通过安装太阳能路灯无需支付电费，每年可节省电费约6000元。</t>
  </si>
  <si>
    <t>江安镇</t>
  </si>
  <si>
    <t>周庄社区</t>
  </si>
  <si>
    <t>养蚕工厂主体建筑</t>
  </si>
  <si>
    <r>
      <rPr>
        <sz val="16"/>
        <color rgb="FF000000"/>
        <rFont val="方正黑体_GBK"/>
        <charset val="134"/>
      </rPr>
      <t>建设轻钢结构立体式半自动化养蚕工厂（12</t>
    </r>
    <r>
      <rPr>
        <sz val="16"/>
        <color rgb="FF000000"/>
        <rFont val="Times New Roman"/>
        <charset val="134"/>
      </rPr>
      <t>60</t>
    </r>
    <r>
      <rPr>
        <sz val="16"/>
        <color rgb="FF000000"/>
        <rFont val="方正黑体_GBK"/>
        <charset val="134"/>
      </rPr>
      <t>平方米）一座，砖混结构房屋</t>
    </r>
    <r>
      <rPr>
        <sz val="16"/>
        <color rgb="FF000000"/>
        <rFont val="Times New Roman"/>
        <charset val="134"/>
      </rPr>
      <t>5</t>
    </r>
    <r>
      <rPr>
        <sz val="16"/>
        <color rgb="FF000000"/>
        <rFont val="方正黑体_GBK"/>
        <charset val="134"/>
      </rPr>
      <t>间共126平米。</t>
    </r>
  </si>
  <si>
    <r>
      <rPr>
        <sz val="16"/>
        <color rgb="FF000000"/>
        <rFont val="Times New Roman"/>
        <charset val="134"/>
      </rPr>
      <t>1.</t>
    </r>
    <r>
      <rPr>
        <sz val="16"/>
        <color rgb="FF000000"/>
        <rFont val="方正黑体_GBK"/>
        <charset val="134"/>
      </rPr>
      <t>产业类</t>
    </r>
  </si>
  <si>
    <r>
      <rPr>
        <sz val="16"/>
        <color rgb="FF000000"/>
        <rFont val="方正黑体_GBK"/>
        <charset val="134"/>
      </rPr>
      <t>村集体新增年收入</t>
    </r>
    <r>
      <rPr>
        <sz val="16"/>
        <color rgb="FF000000"/>
        <rFont val="Times New Roman"/>
        <charset val="134"/>
      </rPr>
      <t>10</t>
    </r>
    <r>
      <rPr>
        <sz val="16"/>
        <color rgb="FF000000"/>
        <rFont val="方正黑体_GBK"/>
        <charset val="134"/>
      </rPr>
      <t>万元。</t>
    </r>
  </si>
  <si>
    <r>
      <rPr>
        <sz val="16"/>
        <color rgb="FF000000"/>
        <rFont val="方正黑体_GBK"/>
        <charset val="134"/>
      </rPr>
      <t>提供约</t>
    </r>
    <r>
      <rPr>
        <sz val="16"/>
        <color rgb="FF000000"/>
        <rFont val="Times New Roman"/>
        <charset val="134"/>
      </rPr>
      <t>10</t>
    </r>
    <r>
      <rPr>
        <sz val="16"/>
        <color rgb="FF000000"/>
        <rFont val="方正黑体_GBK"/>
        <charset val="134"/>
      </rPr>
      <t>个就业岗位。</t>
    </r>
  </si>
  <si>
    <r>
      <rPr>
        <sz val="16"/>
        <color rgb="FF000000"/>
        <rFont val="方正黑体_GBK"/>
        <charset val="134"/>
      </rPr>
      <t>周庄社区</t>
    </r>
  </si>
  <si>
    <r>
      <rPr>
        <sz val="16"/>
        <rFont val="方正黑体_GBK"/>
        <charset val="134"/>
      </rPr>
      <t>鄂埭村</t>
    </r>
  </si>
  <si>
    <t>蓝莓园温室大棚建设</t>
  </si>
  <si>
    <t>在江安镇六团村公共服务中心北侧约150米处，投资建设约40亩温室大棚及配套设备、新建一个约300立方冷藏库，用于规模化工厂化育苗、种植瓜果蔬菜，观光采摘等，带动农户发展。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</si>
  <si>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黑体_GBK"/>
        <charset val="134"/>
      </rPr>
      <t>产业类</t>
    </r>
  </si>
  <si>
    <r>
      <rPr>
        <sz val="16"/>
        <rFont val="方正黑体_GBK"/>
        <charset val="134"/>
      </rPr>
      <t>江安镇</t>
    </r>
  </si>
  <si>
    <t>六团村</t>
  </si>
  <si>
    <r>
      <rPr>
        <sz val="16"/>
        <rFont val="方正黑体_GBK"/>
        <charset val="134"/>
      </rPr>
      <t>拟利用大棚，为蓝莓种植提供合适的温湿度，防止虫害，提高蓝莓种植的产量和品质。一方面可增加村营集体租金约36万元</t>
    </r>
    <r>
      <rPr>
        <sz val="16"/>
        <rFont val="Times New Roman"/>
        <charset val="134"/>
      </rPr>
      <t>/</t>
    </r>
    <r>
      <rPr>
        <sz val="16"/>
        <rFont val="方正黑体_GBK"/>
        <charset val="134"/>
      </rPr>
      <t>年，一方面可为周边群众提供约3</t>
    </r>
    <r>
      <rPr>
        <sz val="16"/>
        <rFont val="Times New Roman"/>
        <charset val="134"/>
      </rPr>
      <t>0</t>
    </r>
    <r>
      <rPr>
        <sz val="16"/>
        <rFont val="方正黑体_GBK"/>
        <charset val="134"/>
      </rPr>
      <t>个工作岗位，增加周边居民收入。</t>
    </r>
  </si>
  <si>
    <r>
      <rPr>
        <sz val="16"/>
        <rFont val="方正黑体_GBK"/>
        <charset val="134"/>
      </rPr>
      <t>提供约3</t>
    </r>
    <r>
      <rPr>
        <sz val="16"/>
        <rFont val="Times New Roman"/>
        <charset val="134"/>
      </rPr>
      <t>0</t>
    </r>
    <r>
      <rPr>
        <sz val="16"/>
        <rFont val="方正黑体_GBK"/>
        <charset val="134"/>
      </rPr>
      <t>个就业岗位。</t>
    </r>
  </si>
  <si>
    <t>鄂埭村、六团村</t>
  </si>
  <si>
    <r>
      <rPr>
        <sz val="16"/>
        <rFont val="方正黑体_GBK"/>
        <charset val="134"/>
      </rPr>
      <t>预计增加村营集体收益36万元</t>
    </r>
    <r>
      <rPr>
        <sz val="16"/>
        <rFont val="Times New Roman"/>
        <charset val="134"/>
      </rPr>
      <t>/</t>
    </r>
    <r>
      <rPr>
        <sz val="16"/>
        <rFont val="方正黑体_GBK"/>
        <charset val="134"/>
      </rPr>
      <t>年（鄂埭村约7.8万元/年）</t>
    </r>
  </si>
  <si>
    <r>
      <rPr>
        <sz val="16"/>
        <rFont val="方正黑体_GBK"/>
        <charset val="134"/>
      </rPr>
      <t>周庄社区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鄂埭村</t>
    </r>
  </si>
  <si>
    <r>
      <rPr>
        <sz val="16"/>
        <rFont val="方正黑体_GBK"/>
        <charset val="134"/>
      </rPr>
      <t>卫生室基础医疗设施投入</t>
    </r>
    <r>
      <rPr>
        <sz val="16"/>
        <rFont val="Times New Roman"/>
        <charset val="134"/>
      </rPr>
      <t xml:space="preserve">  </t>
    </r>
  </si>
  <si>
    <t>为周庄社区、鄂埭村村卫生室配置全自动血压计、牵引床等实用性医疗设备。</t>
  </si>
  <si>
    <r>
      <rPr>
        <sz val="16"/>
        <color theme="1"/>
        <rFont val="Times New Roman"/>
        <charset val="134"/>
      </rPr>
      <t>2.</t>
    </r>
    <r>
      <rPr>
        <sz val="16"/>
        <color theme="1"/>
        <rFont val="方正黑体_GBK"/>
        <charset val="134"/>
      </rPr>
      <t>乡村建设类</t>
    </r>
  </si>
  <si>
    <t>提高常规基础疾病检查、慢病筛查及监测等医疗服务的效率，改善群众就医条件。</t>
  </si>
  <si>
    <t>为群众提供更加便捷的医疗服务。</t>
  </si>
  <si>
    <r>
      <rPr>
        <sz val="16"/>
        <rFont val="方正黑体_GBK"/>
        <charset val="134"/>
      </rPr>
      <t>周庄社区、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鄂埭村</t>
    </r>
  </si>
  <si>
    <t>7</t>
  </si>
  <si>
    <r>
      <rPr>
        <sz val="16"/>
        <rFont val="方正黑体_GBK"/>
        <charset val="134"/>
      </rPr>
      <t>如皋市</t>
    </r>
  </si>
  <si>
    <t>《学生综合素质评价平台》建设</t>
  </si>
  <si>
    <r>
      <rPr>
        <sz val="16"/>
        <rFont val="方正黑体_GBK"/>
        <charset val="134"/>
      </rPr>
      <t>为助推省智慧教育样板区如皋培育区建设，以搬经镇义务教育学校为试点，推动建设</t>
    </r>
    <r>
      <rPr>
        <sz val="16"/>
        <rFont val="Times New Roman"/>
        <charset val="134"/>
      </rPr>
      <t>“</t>
    </r>
    <r>
      <rPr>
        <sz val="16"/>
        <rFont val="方正黑体_GBK"/>
        <charset val="134"/>
      </rPr>
      <t>中小学生综合素质评价平台</t>
    </r>
    <r>
      <rPr>
        <sz val="16"/>
        <rFont val="Times New Roman"/>
        <charset val="134"/>
      </rPr>
      <t>”</t>
    </r>
    <r>
      <rPr>
        <sz val="16"/>
        <rFont val="方正黑体_GBK"/>
        <charset val="134"/>
      </rPr>
      <t>。</t>
    </r>
  </si>
  <si>
    <r>
      <rPr>
        <sz val="16"/>
        <color theme="1"/>
        <rFont val="Times New Roman"/>
        <charset val="134"/>
      </rPr>
      <t>5.</t>
    </r>
    <r>
      <rPr>
        <sz val="16"/>
        <color theme="1"/>
        <rFont val="方正黑体_GBK"/>
        <charset val="134"/>
      </rPr>
      <t>其他</t>
    </r>
  </si>
  <si>
    <r>
      <rPr>
        <sz val="16"/>
        <rFont val="方正黑体_GBK"/>
        <charset val="134"/>
      </rPr>
      <t>如皋市教育局</t>
    </r>
  </si>
  <si>
    <r>
      <rPr>
        <sz val="16"/>
        <rFont val="方正黑体_GBK"/>
        <charset val="134"/>
      </rPr>
      <t>全面落实教育部和省委、省政府关于教育数字化的工作要求，完成</t>
    </r>
    <r>
      <rPr>
        <sz val="16"/>
        <rFont val="Times New Roman"/>
        <charset val="134"/>
      </rPr>
      <t>“</t>
    </r>
    <r>
      <rPr>
        <sz val="16"/>
        <rFont val="方正黑体_GBK"/>
        <charset val="134"/>
      </rPr>
      <t>十四五</t>
    </r>
    <r>
      <rPr>
        <sz val="16"/>
        <rFont val="Times New Roman"/>
        <charset val="134"/>
      </rPr>
      <t>”</t>
    </r>
    <r>
      <rPr>
        <sz val="16"/>
        <rFont val="方正黑体_GBK"/>
        <charset val="134"/>
      </rPr>
      <t>时期省委、省政府明确的工作任务。</t>
    </r>
  </si>
  <si>
    <r>
      <rPr>
        <b/>
        <sz val="16"/>
        <color theme="1"/>
        <rFont val="方正黑体_GBK"/>
        <charset val="134"/>
      </rPr>
      <t>合计</t>
    </r>
  </si>
  <si>
    <t>1268</t>
  </si>
  <si>
    <t xml:space="preserve">说明:
1.“项目类别”对照选项填写，分别是1.产业类2.乡村建设类3.乡村治理类4.示范镇类5.其他。
2.“项目建设内容和规模”要详细填写，不能过于笼统，要写清具体标准、数量、质量、进度等方面关键信息。
3.“绩效目标”简述项目产出、效益、满意度等；
4.“联农带农机制”简述项目带动低收人口、经济薄弱区域增收与发展的机制。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</si>
</sst>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4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6"/>
      <color rgb="FF000000"/>
      <name val="Times New Roman"/>
      <charset val="134"/>
    </font>
    <font>
      <sz val="1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方正黑体_GBK"/>
      <charset val="134"/>
    </font>
    <font>
      <sz val="12"/>
      <color theme="1"/>
      <name val="Times New Roman"/>
      <charset val="134"/>
    </font>
    <font>
      <sz val="36"/>
      <color theme="1"/>
      <name val="方正小标宋_GBK"/>
      <charset val="134"/>
    </font>
    <font>
      <sz val="16"/>
      <color theme="1"/>
      <name val="方正黑体_GBK"/>
      <charset val="134"/>
    </font>
    <font>
      <sz val="16"/>
      <color rgb="FF000000"/>
      <name val="方正黑体_GBK"/>
      <charset val="134"/>
    </font>
    <font>
      <sz val="16"/>
      <name val="Times New Roman"/>
      <charset val="134"/>
    </font>
    <font>
      <sz val="16"/>
      <name val="宋体"/>
      <charset val="134"/>
    </font>
    <font>
      <sz val="16"/>
      <name val="方正黑体_GBK"/>
      <charset val="134"/>
    </font>
    <font>
      <b/>
      <sz val="16"/>
      <color theme="1"/>
      <name val="Times New Roman"/>
      <charset val="134"/>
    </font>
    <font>
      <sz val="16"/>
      <name val="仿宋_GB2312"/>
      <charset val="134"/>
    </font>
    <font>
      <sz val="11"/>
      <color rgb="FF000000"/>
      <name val="等线"/>
      <charset val="134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方正黑体_GBK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>
      <alignment vertical="center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77" fontId="2" fillId="2" borderId="4" xfId="49" applyNumberFormat="1" applyFont="1" applyFill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177" fontId="2" fillId="2" borderId="4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showGridLines="0" tabSelected="1" zoomScale="70" zoomScaleNormal="70" workbookViewId="0">
      <pane ySplit="5" topLeftCell="A8" activePane="bottomLeft" state="frozen"/>
      <selection/>
      <selection pane="bottomLeft" activeCell="R10" sqref="R10"/>
    </sheetView>
  </sheetViews>
  <sheetFormatPr defaultColWidth="9" defaultRowHeight="20.25"/>
  <cols>
    <col min="1" max="1" width="5.88333333333333" style="5" customWidth="1"/>
    <col min="2" max="2" width="13.8833333333333" style="6" customWidth="1"/>
    <col min="3" max="3" width="9.44166666666667" style="6" customWidth="1"/>
    <col min="4" max="4" width="12.8833333333333" style="7" customWidth="1"/>
    <col min="5" max="5" width="14.5583333333333" style="6" customWidth="1"/>
    <col min="6" max="6" width="35.2166666666667" style="8" customWidth="1"/>
    <col min="7" max="7" width="15.6666666666667" style="6" customWidth="1"/>
    <col min="8" max="8" width="12.1083333333333" style="6" customWidth="1"/>
    <col min="9" max="9" width="13.4416666666667" style="6" customWidth="1"/>
    <col min="10" max="10" width="14.2833333333333" style="6" customWidth="1"/>
    <col min="11" max="11" width="12.8833333333333" style="6" customWidth="1"/>
    <col min="12" max="12" width="8.56666666666667" style="6" customWidth="1"/>
    <col min="13" max="13" width="5.175" style="6" customWidth="1"/>
    <col min="14" max="14" width="7.675" style="6" customWidth="1"/>
    <col min="15" max="15" width="8.38333333333333" style="6" customWidth="1"/>
    <col min="16" max="16" width="30.525" style="8" customWidth="1"/>
    <col min="17" max="17" width="23" style="8" customWidth="1"/>
    <col min="18" max="18" width="20.5333333333333" style="6" customWidth="1"/>
    <col min="19" max="19" width="15" style="9" customWidth="1"/>
    <col min="20" max="20" width="8.21666666666667" style="8" customWidth="1"/>
    <col min="21" max="16384" width="9" style="8"/>
  </cols>
  <sheetData>
    <row r="1" ht="40.2" customHeight="1" spans="1:20">
      <c r="A1" s="10" t="s">
        <v>0</v>
      </c>
      <c r="B1" s="11"/>
      <c r="C1" s="11"/>
      <c r="D1" s="11"/>
      <c r="E1" s="11"/>
      <c r="F1" s="12"/>
      <c r="G1" s="11"/>
      <c r="H1" s="11"/>
      <c r="I1" s="12"/>
      <c r="J1" s="11"/>
      <c r="K1" s="11"/>
      <c r="L1" s="11"/>
      <c r="M1" s="11"/>
      <c r="N1" s="11"/>
      <c r="O1" s="11"/>
      <c r="P1" s="12"/>
      <c r="Q1" s="12"/>
      <c r="R1" s="11"/>
      <c r="S1" s="12"/>
      <c r="T1" s="12"/>
    </row>
    <row r="2" ht="40.2" customHeight="1" spans="1:20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3"/>
      <c r="S2" s="14"/>
      <c r="T2" s="13"/>
    </row>
    <row r="3" s="1" customFormat="1" ht="24" customHeight="1" spans="1:20">
      <c r="A3" s="5"/>
      <c r="B3" s="11"/>
      <c r="C3" s="11"/>
      <c r="D3" s="7"/>
      <c r="E3" s="15"/>
      <c r="F3" s="16"/>
      <c r="G3" s="15"/>
      <c r="H3" s="15"/>
      <c r="I3" s="15"/>
      <c r="J3" s="15"/>
      <c r="K3" s="15"/>
      <c r="L3" s="15"/>
      <c r="M3" s="15"/>
      <c r="N3" s="15"/>
      <c r="O3" s="15"/>
      <c r="P3" s="16"/>
      <c r="Q3" s="16"/>
      <c r="R3" s="56" t="s">
        <v>2</v>
      </c>
      <c r="S3" s="57"/>
      <c r="T3" s="16"/>
    </row>
    <row r="4" s="1" customFormat="1" ht="36" customHeight="1" spans="1:20">
      <c r="A4" s="17" t="s">
        <v>3</v>
      </c>
      <c r="B4" s="18" t="s">
        <v>4</v>
      </c>
      <c r="C4" s="18" t="s">
        <v>5</v>
      </c>
      <c r="D4" s="19" t="s">
        <v>6</v>
      </c>
      <c r="E4" s="19" t="s">
        <v>7</v>
      </c>
      <c r="F4" s="18" t="s">
        <v>8</v>
      </c>
      <c r="G4" s="17" t="s">
        <v>9</v>
      </c>
      <c r="H4" s="19" t="s">
        <v>10</v>
      </c>
      <c r="I4" s="19" t="s">
        <v>11</v>
      </c>
      <c r="J4" s="43" t="s">
        <v>12</v>
      </c>
      <c r="K4" s="43"/>
      <c r="L4" s="43"/>
      <c r="M4" s="43"/>
      <c r="N4" s="43"/>
      <c r="O4" s="43"/>
      <c r="P4" s="18" t="s">
        <v>13</v>
      </c>
      <c r="Q4" s="58" t="s">
        <v>14</v>
      </c>
      <c r="R4" s="17" t="s">
        <v>15</v>
      </c>
      <c r="S4" s="18" t="s">
        <v>16</v>
      </c>
      <c r="T4" s="17" t="s">
        <v>17</v>
      </c>
    </row>
    <row r="5" s="1" customFormat="1" ht="60" customHeight="1" spans="1:20">
      <c r="A5" s="18"/>
      <c r="B5" s="20"/>
      <c r="C5" s="20"/>
      <c r="D5" s="18"/>
      <c r="E5" s="18"/>
      <c r="F5" s="20"/>
      <c r="G5" s="18"/>
      <c r="H5" s="18"/>
      <c r="I5" s="18"/>
      <c r="J5" s="44" t="s">
        <v>18</v>
      </c>
      <c r="K5" s="44" t="s">
        <v>19</v>
      </c>
      <c r="L5" s="44" t="s">
        <v>20</v>
      </c>
      <c r="M5" s="44" t="s">
        <v>21</v>
      </c>
      <c r="N5" s="44" t="s">
        <v>22</v>
      </c>
      <c r="O5" s="45" t="s">
        <v>23</v>
      </c>
      <c r="P5" s="20"/>
      <c r="Q5" s="59"/>
      <c r="R5" s="18"/>
      <c r="S5" s="20"/>
      <c r="T5" s="18"/>
    </row>
    <row r="6" s="1" customFormat="1" ht="60" customHeight="1" spans="1:20">
      <c r="A6" s="21">
        <v>1</v>
      </c>
      <c r="B6" s="22" t="s">
        <v>24</v>
      </c>
      <c r="C6" s="22" t="s">
        <v>25</v>
      </c>
      <c r="D6" s="21" t="s">
        <v>26</v>
      </c>
      <c r="E6" s="22" t="s">
        <v>27</v>
      </c>
      <c r="F6" s="23" t="s">
        <v>28</v>
      </c>
      <c r="G6" s="21" t="s">
        <v>29</v>
      </c>
      <c r="H6" s="22" t="s">
        <v>24</v>
      </c>
      <c r="I6" s="22" t="s">
        <v>25</v>
      </c>
      <c r="J6" s="46">
        <v>56</v>
      </c>
      <c r="K6" s="31">
        <v>30</v>
      </c>
      <c r="L6" s="31"/>
      <c r="M6" s="47"/>
      <c r="N6" s="31">
        <v>26</v>
      </c>
      <c r="O6" s="47"/>
      <c r="P6" s="23" t="s">
        <v>30</v>
      </c>
      <c r="Q6" s="60"/>
      <c r="R6" s="25" t="s">
        <v>25</v>
      </c>
      <c r="S6" s="61"/>
      <c r="T6" s="62"/>
    </row>
    <row r="7" s="1" customFormat="1" ht="60" customHeight="1" spans="1:20">
      <c r="A7" s="21">
        <v>2</v>
      </c>
      <c r="B7" s="24" t="s">
        <v>31</v>
      </c>
      <c r="C7" s="25" t="s">
        <v>32</v>
      </c>
      <c r="D7" s="24" t="s">
        <v>33</v>
      </c>
      <c r="E7" s="26" t="s">
        <v>34</v>
      </c>
      <c r="F7" s="27" t="s">
        <v>35</v>
      </c>
      <c r="G7" s="28" t="s">
        <v>36</v>
      </c>
      <c r="H7" s="24" t="s">
        <v>31</v>
      </c>
      <c r="I7" s="25" t="s">
        <v>32</v>
      </c>
      <c r="J7" s="48">
        <v>30</v>
      </c>
      <c r="K7" s="33">
        <v>10</v>
      </c>
      <c r="L7" s="33"/>
      <c r="M7" s="33"/>
      <c r="N7" s="33"/>
      <c r="O7" s="33">
        <v>20</v>
      </c>
      <c r="P7" s="27" t="s">
        <v>37</v>
      </c>
      <c r="Q7" s="63"/>
      <c r="R7" s="25" t="s">
        <v>32</v>
      </c>
      <c r="S7" s="28"/>
      <c r="T7" s="28"/>
    </row>
    <row r="8" s="1" customFormat="1" ht="60" customHeight="1" spans="1:20">
      <c r="A8" s="21">
        <v>3</v>
      </c>
      <c r="B8" s="24" t="s">
        <v>31</v>
      </c>
      <c r="C8" s="24" t="s">
        <v>38</v>
      </c>
      <c r="D8" s="24" t="s">
        <v>33</v>
      </c>
      <c r="E8" s="26" t="s">
        <v>39</v>
      </c>
      <c r="F8" s="27" t="s">
        <v>40</v>
      </c>
      <c r="G8" s="28" t="s">
        <v>41</v>
      </c>
      <c r="H8" s="24" t="s">
        <v>31</v>
      </c>
      <c r="I8" s="24" t="s">
        <v>38</v>
      </c>
      <c r="J8" s="49">
        <v>17</v>
      </c>
      <c r="K8" s="36">
        <v>15</v>
      </c>
      <c r="L8" s="36"/>
      <c r="M8" s="36"/>
      <c r="N8" s="36">
        <v>2</v>
      </c>
      <c r="O8" s="36"/>
      <c r="P8" s="27" t="s">
        <v>42</v>
      </c>
      <c r="Q8" s="64"/>
      <c r="R8" s="24" t="s">
        <v>38</v>
      </c>
      <c r="S8" s="28"/>
      <c r="T8" s="28"/>
    </row>
    <row r="9" s="1" customFormat="1" ht="142" customHeight="1" spans="1:20">
      <c r="A9" s="21">
        <v>4</v>
      </c>
      <c r="B9" s="29" t="s">
        <v>43</v>
      </c>
      <c r="C9" s="29" t="s">
        <v>44</v>
      </c>
      <c r="D9" s="21" t="s">
        <v>26</v>
      </c>
      <c r="E9" s="29" t="s">
        <v>45</v>
      </c>
      <c r="F9" s="30" t="s">
        <v>46</v>
      </c>
      <c r="G9" s="31" t="s">
        <v>47</v>
      </c>
      <c r="H9" s="29" t="s">
        <v>43</v>
      </c>
      <c r="I9" s="29" t="s">
        <v>44</v>
      </c>
      <c r="J9" s="46">
        <v>160</v>
      </c>
      <c r="K9" s="31">
        <v>160</v>
      </c>
      <c r="L9" s="47"/>
      <c r="M9" s="47"/>
      <c r="N9" s="31"/>
      <c r="O9" s="31"/>
      <c r="P9" s="50" t="s">
        <v>48</v>
      </c>
      <c r="Q9" s="50" t="s">
        <v>49</v>
      </c>
      <c r="R9" s="31" t="s">
        <v>50</v>
      </c>
      <c r="S9" s="65" t="s">
        <v>48</v>
      </c>
      <c r="T9" s="66"/>
    </row>
    <row r="10" s="2" customFormat="1" ht="162" spans="1:20">
      <c r="A10" s="21">
        <v>5</v>
      </c>
      <c r="B10" s="32" t="s">
        <v>43</v>
      </c>
      <c r="C10" s="33" t="s">
        <v>51</v>
      </c>
      <c r="D10" s="24" t="s">
        <v>33</v>
      </c>
      <c r="E10" s="34" t="s">
        <v>52</v>
      </c>
      <c r="F10" s="35" t="s">
        <v>53</v>
      </c>
      <c r="G10" s="28" t="s">
        <v>54</v>
      </c>
      <c r="H10" s="33" t="s">
        <v>55</v>
      </c>
      <c r="I10" s="34" t="s">
        <v>56</v>
      </c>
      <c r="J10" s="48">
        <v>910</v>
      </c>
      <c r="K10" s="48">
        <v>130</v>
      </c>
      <c r="L10" s="48"/>
      <c r="M10" s="48"/>
      <c r="N10" s="48"/>
      <c r="O10" s="48">
        <v>780</v>
      </c>
      <c r="P10" s="51" t="s">
        <v>57</v>
      </c>
      <c r="Q10" s="51" t="s">
        <v>58</v>
      </c>
      <c r="R10" s="32" t="s">
        <v>59</v>
      </c>
      <c r="S10" s="67" t="s">
        <v>60</v>
      </c>
      <c r="T10" s="68"/>
    </row>
    <row r="11" s="2" customFormat="1" ht="85" customHeight="1" spans="1:20">
      <c r="A11" s="21">
        <v>6</v>
      </c>
      <c r="B11" s="36" t="s">
        <v>55</v>
      </c>
      <c r="C11" s="37" t="s">
        <v>61</v>
      </c>
      <c r="D11" s="24" t="s">
        <v>33</v>
      </c>
      <c r="E11" s="37" t="s">
        <v>62</v>
      </c>
      <c r="F11" s="38" t="s">
        <v>63</v>
      </c>
      <c r="G11" s="28" t="s">
        <v>64</v>
      </c>
      <c r="H11" s="36" t="s">
        <v>55</v>
      </c>
      <c r="I11" s="36" t="s">
        <v>61</v>
      </c>
      <c r="J11" s="49">
        <v>5</v>
      </c>
      <c r="K11" s="49">
        <v>5</v>
      </c>
      <c r="L11" s="49"/>
      <c r="M11" s="49"/>
      <c r="N11" s="49"/>
      <c r="O11" s="49"/>
      <c r="P11" s="38" t="s">
        <v>65</v>
      </c>
      <c r="Q11" s="38" t="s">
        <v>66</v>
      </c>
      <c r="R11" s="37" t="s">
        <v>67</v>
      </c>
      <c r="S11" s="69"/>
      <c r="T11" s="68"/>
    </row>
    <row r="12" s="3" customFormat="1" ht="105" customHeight="1" spans="1:20">
      <c r="A12" s="21" t="s">
        <v>68</v>
      </c>
      <c r="B12" s="21" t="s">
        <v>69</v>
      </c>
      <c r="C12" s="21" t="s">
        <v>69</v>
      </c>
      <c r="D12" s="21" t="s">
        <v>33</v>
      </c>
      <c r="E12" s="21" t="s">
        <v>70</v>
      </c>
      <c r="F12" s="21" t="s">
        <v>71</v>
      </c>
      <c r="G12" s="21" t="s">
        <v>72</v>
      </c>
      <c r="H12" s="21" t="s">
        <v>73</v>
      </c>
      <c r="I12" s="21" t="s">
        <v>69</v>
      </c>
      <c r="J12" s="52">
        <v>90</v>
      </c>
      <c r="K12" s="21">
        <v>30</v>
      </c>
      <c r="L12" s="21">
        <v>60</v>
      </c>
      <c r="M12" s="21"/>
      <c r="N12" s="21"/>
      <c r="O12" s="21"/>
      <c r="P12" s="21" t="s">
        <v>74</v>
      </c>
      <c r="Q12" s="21"/>
      <c r="R12" s="21"/>
      <c r="S12" s="21"/>
      <c r="T12" s="70"/>
    </row>
    <row r="13" s="2" customFormat="1" ht="94.95" customHeight="1" spans="1:20">
      <c r="A13" s="39" t="s">
        <v>75</v>
      </c>
      <c r="B13" s="40"/>
      <c r="C13" s="40"/>
      <c r="D13" s="40"/>
      <c r="E13" s="40"/>
      <c r="F13" s="40"/>
      <c r="G13" s="40"/>
      <c r="H13" s="40"/>
      <c r="I13" s="53"/>
      <c r="J13" s="54" t="s">
        <v>76</v>
      </c>
      <c r="K13" s="28">
        <f>SUM(K6:K12)</f>
        <v>380</v>
      </c>
      <c r="L13" s="28">
        <v>60</v>
      </c>
      <c r="M13" s="28"/>
      <c r="N13" s="28">
        <v>28</v>
      </c>
      <c r="O13" s="28">
        <v>800</v>
      </c>
      <c r="P13" s="55"/>
      <c r="Q13" s="71"/>
      <c r="R13" s="28"/>
      <c r="S13" s="72"/>
      <c r="T13" s="68"/>
    </row>
    <row r="14" s="4" customFormat="1" ht="131.1" customHeight="1" spans="1:20">
      <c r="A14" s="41" t="s">
        <v>77</v>
      </c>
      <c r="B14" s="42"/>
      <c r="C14" s="42"/>
      <c r="D14" s="42"/>
      <c r="E14" s="42"/>
      <c r="F14" s="2"/>
      <c r="G14" s="42"/>
      <c r="H14" s="42"/>
      <c r="I14" s="2"/>
      <c r="J14" s="42"/>
      <c r="K14" s="42"/>
      <c r="L14" s="42"/>
      <c r="M14" s="42"/>
      <c r="N14" s="42"/>
      <c r="O14" s="42"/>
      <c r="P14" s="2"/>
      <c r="Q14" s="2"/>
      <c r="R14" s="42"/>
      <c r="S14" s="2"/>
      <c r="T14" s="2"/>
    </row>
  </sheetData>
  <mergeCells count="19">
    <mergeCell ref="A1:T1"/>
    <mergeCell ref="A2:T2"/>
    <mergeCell ref="J4:O4"/>
    <mergeCell ref="A13:I13"/>
    <mergeCell ref="A14:T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T4:T5"/>
  </mergeCells>
  <dataValidations count="1">
    <dataValidation type="list" allowBlank="1" showInputMessage="1" showErrorMessage="1" sqref="G7:G8 G10:G12">
      <formula1>"1.产业类,2.乡村建设类,3.乡村治理类,4.示范镇类,5.其他"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如皋市（产业类型表）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WPS_1746455135</cp:lastModifiedBy>
  <dcterms:created xsi:type="dcterms:W3CDTF">2022-08-09T09:21:00Z</dcterms:created>
  <dcterms:modified xsi:type="dcterms:W3CDTF">2025-09-30T02:38:47Z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D7D9D185FA5C4E44AF872D7AFE1DE4DF_13</vt:lpwstr>
  </property>
</Properties>
</file>