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如皋市（产业类型表）" sheetId="6" r:id="rId1"/>
  </sheets>
  <definedNames>
    <definedName name="_xlnm._FilterDatabase" localSheetId="0" hidden="1">'如皋市（产业类型表）'!$A$5:$P$10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<sst xmlns="http://schemas.openxmlformats.org/spreadsheetml/2006/main" count="48" uniqueCount="38">
  <si>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附件</t>
  </si>
  <si>
    <t>省委驻如皋市乡村振兴工作队第七批拟立项帮促项目明细表</t>
  </si>
  <si>
    <r>
      <rPr>
        <sz val="16"/>
        <color theme="1"/>
        <rFont val="方正黑体_GBK"/>
        <charset val="134"/>
      </rPr>
      <t>序号</t>
    </r>
  </si>
  <si>
    <r>
      <rPr>
        <sz val="16"/>
        <color theme="1"/>
        <rFont val="方正黑体_GBK"/>
        <charset val="134"/>
      </rPr>
      <t>镇别</t>
    </r>
  </si>
  <si>
    <r>
      <rPr>
        <sz val="16"/>
        <color theme="1"/>
        <rFont val="方正黑体_GBK"/>
        <charset val="134"/>
      </rPr>
      <t>村别</t>
    </r>
  </si>
  <si>
    <t>实施
年度</t>
  </si>
  <si>
    <t>项目名称</t>
  </si>
  <si>
    <r>
      <rPr>
        <sz val="16"/>
        <color theme="1"/>
        <rFont val="方正黑体_GBK"/>
        <charset val="134"/>
      </rPr>
      <t>建设内容与规模</t>
    </r>
  </si>
  <si>
    <r>
      <rPr>
        <sz val="16"/>
        <color theme="1"/>
        <rFont val="方正黑体_GBK"/>
        <charset val="134"/>
      </rPr>
      <t>项目类别</t>
    </r>
  </si>
  <si>
    <t>建设单位</t>
  </si>
  <si>
    <t>建设地点</t>
  </si>
  <si>
    <r>
      <rPr>
        <sz val="16"/>
        <rFont val="方正黑体_GBK"/>
        <charset val="134"/>
      </rPr>
      <t>资金投入（万元）</t>
    </r>
  </si>
  <si>
    <r>
      <rPr>
        <sz val="16"/>
        <color theme="1"/>
        <rFont val="方正黑体_GBK"/>
        <charset val="134"/>
      </rPr>
      <t>绩效目标</t>
    </r>
  </si>
  <si>
    <r>
      <rPr>
        <sz val="16"/>
        <rFont val="方正黑体_GBK"/>
        <charset val="134"/>
      </rPr>
      <t>总投入量</t>
    </r>
  </si>
  <si>
    <r>
      <rPr>
        <sz val="16"/>
        <rFont val="方正黑体_GBK"/>
        <charset val="134"/>
      </rPr>
      <t>其中工作队资金投入量</t>
    </r>
  </si>
  <si>
    <r>
      <rPr>
        <sz val="16"/>
        <rFont val="方正黑体_GBK"/>
        <charset val="134"/>
      </rPr>
      <t>市县级</t>
    </r>
  </si>
  <si>
    <r>
      <rPr>
        <sz val="16"/>
        <rFont val="方正黑体_GBK"/>
        <charset val="134"/>
      </rPr>
      <t>镇级</t>
    </r>
  </si>
  <si>
    <r>
      <rPr>
        <sz val="16"/>
        <rFont val="方正黑体_GBK"/>
        <charset val="134"/>
      </rPr>
      <t>村集体资金</t>
    </r>
  </si>
  <si>
    <r>
      <rPr>
        <sz val="16"/>
        <color theme="1"/>
        <rFont val="方正黑体_GBK"/>
        <charset val="134"/>
      </rPr>
      <t>其他</t>
    </r>
  </si>
  <si>
    <t>磨头镇</t>
  </si>
  <si>
    <t>丁冒村</t>
  </si>
  <si>
    <r>
      <rPr>
        <sz val="16"/>
        <rFont val="宋体"/>
        <charset val="134"/>
        <scheme val="minor"/>
      </rPr>
      <t>2025</t>
    </r>
    <r>
      <rPr>
        <sz val="16"/>
        <rFont val="宋体"/>
        <charset val="134"/>
        <scheme val="minor"/>
      </rPr>
      <t>年</t>
    </r>
  </si>
  <si>
    <t>磨头镇丁冒村农产品供应链项目配套建设</t>
  </si>
  <si>
    <t>项目主要建设内容包括场地硬化约1000平方，生产车间、检测车间、预处理车间及室外部分管网的安装，生产车间的屋面及防水工程等。</t>
  </si>
  <si>
    <r>
      <rPr>
        <sz val="16"/>
        <rFont val="宋体"/>
        <charset val="134"/>
        <scheme val="minor"/>
      </rPr>
      <t>1.</t>
    </r>
    <r>
      <rPr>
        <sz val="16"/>
        <rFont val="宋体"/>
        <charset val="134"/>
        <scheme val="minor"/>
      </rPr>
      <t>产业类</t>
    </r>
  </si>
  <si>
    <r>
      <rPr>
        <sz val="16"/>
        <rFont val="宋体"/>
        <charset val="134"/>
        <scheme val="minor"/>
      </rPr>
      <t>农产品供应链项目建成达产后预计日配送</t>
    </r>
    <r>
      <rPr>
        <sz val="16"/>
        <rFont val="宋体"/>
        <charset val="134"/>
        <scheme val="minor"/>
      </rPr>
      <t>100</t>
    </r>
    <r>
      <rPr>
        <sz val="16"/>
        <rFont val="宋体"/>
        <charset val="134"/>
        <scheme val="minor"/>
      </rPr>
      <t>家生鲜超市、</t>
    </r>
    <r>
      <rPr>
        <sz val="16"/>
        <rFont val="宋体"/>
        <charset val="134"/>
        <scheme val="minor"/>
      </rPr>
      <t>50</t>
    </r>
    <r>
      <rPr>
        <sz val="16"/>
        <rFont val="宋体"/>
        <charset val="134"/>
        <scheme val="minor"/>
      </rPr>
      <t>家标准食堂、日配送</t>
    </r>
    <r>
      <rPr>
        <sz val="16"/>
        <rFont val="宋体"/>
        <charset val="134"/>
        <scheme val="minor"/>
      </rPr>
      <t>2</t>
    </r>
    <r>
      <rPr>
        <sz val="16"/>
        <rFont val="宋体"/>
        <charset val="134"/>
        <scheme val="minor"/>
      </rPr>
      <t>万人餐，可实现年应税销售超</t>
    </r>
    <r>
      <rPr>
        <sz val="16"/>
        <rFont val="宋体"/>
        <charset val="134"/>
        <scheme val="minor"/>
      </rPr>
      <t>6000</t>
    </r>
    <r>
      <rPr>
        <sz val="16"/>
        <rFont val="宋体"/>
        <charset val="134"/>
        <scheme val="minor"/>
      </rPr>
      <t>万元，年纳税超</t>
    </r>
    <r>
      <rPr>
        <sz val="16"/>
        <rFont val="宋体"/>
        <charset val="134"/>
        <scheme val="minor"/>
      </rPr>
      <t>180</t>
    </r>
    <r>
      <rPr>
        <sz val="16"/>
        <rFont val="宋体"/>
        <charset val="134"/>
        <scheme val="minor"/>
      </rPr>
      <t>万元。</t>
    </r>
  </si>
  <si>
    <t>如城街道</t>
  </si>
  <si>
    <t>钱长村</t>
  </si>
  <si>
    <r>
      <rPr>
        <sz val="16"/>
        <color theme="1"/>
        <rFont val="宋体"/>
        <charset val="134"/>
        <scheme val="minor"/>
      </rPr>
      <t>2025</t>
    </r>
    <r>
      <rPr>
        <sz val="16"/>
        <color theme="1"/>
        <rFont val="宋体"/>
        <charset val="134"/>
        <scheme val="minor"/>
      </rPr>
      <t>年</t>
    </r>
  </si>
  <si>
    <t>钱长村草坪新品种新技术引进推广</t>
  </si>
  <si>
    <r>
      <rPr>
        <sz val="16"/>
        <color theme="1"/>
        <rFont val="宋体"/>
        <charset val="134"/>
        <scheme val="minor"/>
      </rPr>
      <t>与高校科研院所合作，建设草坪示范圃不少于3000平米，引进结缕草、黑麦草等</t>
    </r>
    <r>
      <rPr>
        <sz val="16"/>
        <color theme="1"/>
        <rFont val="宋体"/>
        <charset val="134"/>
        <scheme val="minor"/>
      </rPr>
      <t>3</t>
    </r>
    <r>
      <rPr>
        <sz val="16"/>
        <color theme="1"/>
        <rFont val="宋体"/>
        <charset val="134"/>
        <scheme val="minor"/>
      </rPr>
      <t>个新品种，每个品种示范1000平米；组织草坪常规土壤种植和通过土壤改良剂应用种植试验，常规土壤种植、土壤改良剂种植规模各1000平米；举办不少于2场草坪技术推广应用培训工作。</t>
    </r>
  </si>
  <si>
    <t>1.产业类</t>
  </si>
  <si>
    <t>新草坪草、土壤改良剂引进示范成功后，将进一步丰富钱长草坪草类型，促进暖季型、冷季型草坪草及土壤改良剂的配套更新。如果全村3000亩草坪中有1000亩近三年种植新草坪草或应用土壤改良剂生产草坪，对于钱长草坪的市场竞争力而言，将有明显的提升。每亩增收500元，全村将增收50万元。</t>
  </si>
  <si>
    <t>钱长村采摘大棚建设项目</t>
  </si>
  <si>
    <t>投资草莓采摘项目，建设高3M*宽8M、长度不低于40米的钢架大棚15个。</t>
  </si>
  <si>
    <t>项目建成后，可强化蜗牛艺术营地的采摘研学配套，放大农文旅叠加效应，打好产业振兴组合拳。新增当地农业劳动力就业5-10人，年增收10-15万元。</t>
  </si>
  <si>
    <r>
      <rPr>
        <b/>
        <sz val="16"/>
        <color theme="1"/>
        <rFont val="方正黑体_GBK"/>
        <charset val="134"/>
      </rPr>
      <t>合计</t>
    </r>
  </si>
  <si>
    <t xml:space="preserve">说明:
1.“项目类别”对照选项填写，分别是1.产业类2.乡村建设类3.乡村治理类4.示范镇类5.其他。
2.“项目建设内容和规模”要详细填写，不能过于笼统，要写清具体标准、数量、质量、进度等方面关键信息。
3.“绩效目标”简述项目产出、效益、满意度等；
4.“联农带农机制”简述项目带动低收人口、经济薄弱区域增收与发展的机制。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</si>
</sst>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4"/>
      <color theme="1"/>
      <name val="方正黑体_GBK"/>
      <charset val="134"/>
    </font>
    <font>
      <sz val="12"/>
      <color theme="1"/>
      <name val="Times New Roman"/>
      <charset val="134"/>
    </font>
    <font>
      <sz val="36"/>
      <color theme="1"/>
      <name val="方正小标宋_GBK"/>
      <charset val="134"/>
    </font>
    <font>
      <sz val="16"/>
      <color theme="1"/>
      <name val="方正黑体_GBK"/>
      <charset val="134"/>
    </font>
    <font>
      <sz val="16"/>
      <color rgb="FF000000"/>
      <name val="Times New Roman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sz val="16"/>
      <name val="仿宋_GB2312"/>
      <charset val="134"/>
    </font>
    <font>
      <sz val="16"/>
      <name val="Times New Roman"/>
      <charset val="134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b/>
      <sz val="16"/>
      <color theme="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3" fillId="0" borderId="7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showGridLines="0" tabSelected="1" zoomScale="60" zoomScaleNormal="60" workbookViewId="0">
      <pane ySplit="5" topLeftCell="A6" activePane="bottomLeft" state="frozen"/>
      <selection/>
      <selection pane="bottomLeft" activeCell="H4" sqref="H4:H5"/>
    </sheetView>
  </sheetViews>
  <sheetFormatPr defaultColWidth="9" defaultRowHeight="20.25"/>
  <cols>
    <col min="1" max="1" width="5.88333333333333" style="4" customWidth="1"/>
    <col min="2" max="2" width="13.8833333333333" style="5" customWidth="1"/>
    <col min="3" max="3" width="9.44166666666667" style="5" customWidth="1"/>
    <col min="4" max="4" width="12.8833333333333" style="6" customWidth="1"/>
    <col min="5" max="5" width="16.4583333333333" style="5" customWidth="1"/>
    <col min="6" max="6" width="38.75" style="7" customWidth="1"/>
    <col min="7" max="7" width="15.6666666666667" style="5" customWidth="1"/>
    <col min="8" max="8" width="12.1083333333333" style="5" customWidth="1"/>
    <col min="9" max="9" width="13.4416666666667" style="5" customWidth="1"/>
    <col min="10" max="10" width="14.3333333333333" style="5" customWidth="1"/>
    <col min="11" max="11" width="12.8833333333333" style="5" customWidth="1"/>
    <col min="12" max="12" width="9.79166666666667" style="5" customWidth="1"/>
    <col min="13" max="13" width="9.58333333333333" style="5" customWidth="1"/>
    <col min="14" max="14" width="12.0833333333333" style="5" customWidth="1"/>
    <col min="15" max="15" width="8.33333333333333" style="5" customWidth="1"/>
    <col min="16" max="16" width="59.1666666666667" style="7" customWidth="1"/>
    <col min="17" max="16384" width="9" style="7"/>
  </cols>
  <sheetData>
    <row r="1" ht="40.2" customHeight="1" spans="1:16">
      <c r="A1" s="8" t="s">
        <v>0</v>
      </c>
      <c r="B1" s="9"/>
      <c r="C1" s="9"/>
      <c r="D1" s="9"/>
      <c r="E1" s="9"/>
      <c r="F1" s="10"/>
      <c r="G1" s="9"/>
      <c r="H1" s="9"/>
      <c r="I1" s="10"/>
      <c r="J1" s="9"/>
      <c r="K1" s="9"/>
      <c r="L1" s="9"/>
      <c r="M1" s="9"/>
      <c r="N1" s="9"/>
      <c r="O1" s="9"/>
      <c r="P1" s="10"/>
    </row>
    <row r="2" ht="40.2" customHeight="1" spans="1:16">
      <c r="A2" s="11" t="s">
        <v>1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="1" customFormat="1" ht="24" customHeight="1" spans="1:16">
      <c r="A3" s="4"/>
      <c r="B3" s="9"/>
      <c r="C3" s="9"/>
      <c r="D3" s="6"/>
      <c r="E3" s="13"/>
      <c r="F3" s="14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="1" customFormat="1" ht="36" customHeight="1" spans="1:16">
      <c r="A4" s="15" t="s">
        <v>2</v>
      </c>
      <c r="B4" s="16" t="s">
        <v>3</v>
      </c>
      <c r="C4" s="16" t="s">
        <v>4</v>
      </c>
      <c r="D4" s="17" t="s">
        <v>5</v>
      </c>
      <c r="E4" s="17" t="s">
        <v>6</v>
      </c>
      <c r="F4" s="16" t="s">
        <v>7</v>
      </c>
      <c r="G4" s="15" t="s">
        <v>8</v>
      </c>
      <c r="H4" s="17" t="s">
        <v>9</v>
      </c>
      <c r="I4" s="17" t="s">
        <v>10</v>
      </c>
      <c r="J4" s="28" t="s">
        <v>11</v>
      </c>
      <c r="K4" s="28"/>
      <c r="L4" s="28"/>
      <c r="M4" s="28"/>
      <c r="N4" s="28"/>
      <c r="O4" s="28"/>
      <c r="P4" s="16" t="s">
        <v>12</v>
      </c>
    </row>
    <row r="5" s="1" customFormat="1" ht="60" customHeight="1" spans="1:16">
      <c r="A5" s="16"/>
      <c r="B5" s="18"/>
      <c r="C5" s="18"/>
      <c r="D5" s="16"/>
      <c r="E5" s="16"/>
      <c r="F5" s="18"/>
      <c r="G5" s="16"/>
      <c r="H5" s="16"/>
      <c r="I5" s="16"/>
      <c r="J5" s="29" t="s">
        <v>13</v>
      </c>
      <c r="K5" s="29" t="s">
        <v>14</v>
      </c>
      <c r="L5" s="29" t="s">
        <v>15</v>
      </c>
      <c r="M5" s="29" t="s">
        <v>16</v>
      </c>
      <c r="N5" s="29" t="s">
        <v>17</v>
      </c>
      <c r="O5" s="30" t="s">
        <v>18</v>
      </c>
      <c r="P5" s="18"/>
    </row>
    <row r="6" s="1" customFormat="1" ht="121.5" spans="1:16">
      <c r="A6" s="19">
        <v>1</v>
      </c>
      <c r="B6" s="20" t="s">
        <v>19</v>
      </c>
      <c r="C6" s="21" t="s">
        <v>20</v>
      </c>
      <c r="D6" s="20" t="s">
        <v>21</v>
      </c>
      <c r="E6" s="20" t="s">
        <v>22</v>
      </c>
      <c r="F6" s="22" t="s">
        <v>23</v>
      </c>
      <c r="G6" s="20" t="s">
        <v>24</v>
      </c>
      <c r="H6" s="21" t="s">
        <v>19</v>
      </c>
      <c r="I6" s="20" t="s">
        <v>20</v>
      </c>
      <c r="J6" s="20">
        <v>114</v>
      </c>
      <c r="K6" s="20">
        <v>55</v>
      </c>
      <c r="L6" s="20"/>
      <c r="M6" s="20"/>
      <c r="N6" s="20"/>
      <c r="O6" s="20">
        <v>59</v>
      </c>
      <c r="P6" s="22" t="s">
        <v>25</v>
      </c>
    </row>
    <row r="7" s="1" customFormat="1" ht="243" spans="1:16">
      <c r="A7" s="19">
        <v>2</v>
      </c>
      <c r="B7" s="23" t="s">
        <v>26</v>
      </c>
      <c r="C7" s="23" t="s">
        <v>27</v>
      </c>
      <c r="D7" s="23" t="s">
        <v>28</v>
      </c>
      <c r="E7" s="23" t="s">
        <v>29</v>
      </c>
      <c r="F7" s="23" t="s">
        <v>30</v>
      </c>
      <c r="G7" s="23" t="s">
        <v>31</v>
      </c>
      <c r="H7" s="23" t="s">
        <v>26</v>
      </c>
      <c r="I7" s="23" t="s">
        <v>27</v>
      </c>
      <c r="J7" s="31">
        <v>35</v>
      </c>
      <c r="K7" s="31">
        <v>30</v>
      </c>
      <c r="L7" s="32"/>
      <c r="M7" s="32"/>
      <c r="N7" s="32"/>
      <c r="O7" s="23">
        <v>5</v>
      </c>
      <c r="P7" s="23" t="s">
        <v>32</v>
      </c>
    </row>
    <row r="8" s="1" customFormat="1" ht="141.75" spans="1:16">
      <c r="A8" s="19">
        <v>3</v>
      </c>
      <c r="B8" s="23" t="s">
        <v>26</v>
      </c>
      <c r="C8" s="23" t="s">
        <v>27</v>
      </c>
      <c r="D8" s="23" t="s">
        <v>28</v>
      </c>
      <c r="E8" s="23" t="s">
        <v>33</v>
      </c>
      <c r="F8" s="23" t="s">
        <v>34</v>
      </c>
      <c r="G8" s="23" t="s">
        <v>31</v>
      </c>
      <c r="H8" s="23" t="s">
        <v>26</v>
      </c>
      <c r="I8" s="23" t="s">
        <v>27</v>
      </c>
      <c r="J8" s="31">
        <v>35</v>
      </c>
      <c r="K8" s="32">
        <v>30</v>
      </c>
      <c r="L8" s="33"/>
      <c r="M8" s="33"/>
      <c r="N8" s="31"/>
      <c r="O8" s="31">
        <v>5</v>
      </c>
      <c r="P8" s="23" t="s">
        <v>35</v>
      </c>
    </row>
    <row r="9" s="2" customFormat="1" ht="51" customHeight="1" spans="1:16">
      <c r="A9" s="24" t="s">
        <v>36</v>
      </c>
      <c r="B9" s="25"/>
      <c r="C9" s="25"/>
      <c r="D9" s="25"/>
      <c r="E9" s="25"/>
      <c r="F9" s="25"/>
      <c r="G9" s="25"/>
      <c r="H9" s="25"/>
      <c r="I9" s="34"/>
      <c r="J9" s="35">
        <f>SUM(J6:J8)</f>
        <v>184</v>
      </c>
      <c r="K9" s="36">
        <f>SUM(K6:K8)</f>
        <v>115</v>
      </c>
      <c r="L9" s="36"/>
      <c r="M9" s="36"/>
      <c r="N9" s="36"/>
      <c r="O9" s="36">
        <f>SUM(O6:O8)</f>
        <v>69</v>
      </c>
      <c r="P9" s="37"/>
    </row>
    <row r="10" s="3" customFormat="1" ht="131.1" customHeight="1" spans="1:16">
      <c r="A10" s="26" t="s">
        <v>37</v>
      </c>
      <c r="B10" s="27"/>
      <c r="C10" s="27"/>
      <c r="D10" s="27"/>
      <c r="E10" s="27"/>
      <c r="F10" s="2"/>
      <c r="G10" s="27"/>
      <c r="H10" s="27"/>
      <c r="I10" s="2"/>
      <c r="J10" s="27"/>
      <c r="K10" s="27"/>
      <c r="L10" s="27"/>
      <c r="M10" s="27"/>
      <c r="N10" s="27"/>
      <c r="O10" s="27"/>
      <c r="P10" s="2"/>
    </row>
  </sheetData>
  <mergeCells count="15">
    <mergeCell ref="A1:P1"/>
    <mergeCell ref="A2:P2"/>
    <mergeCell ref="J4:O4"/>
    <mergeCell ref="A9:I9"/>
    <mergeCell ref="A10:P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</mergeCells>
  <dataValidations count="1">
    <dataValidation type="list" allowBlank="1" showInputMessage="1" showErrorMessage="1" sqref="G6">
      <formula1>"1.产业类,2.乡村建设类,3.乡村治理类,4.示范镇类,5.其他"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如皋市（产业类型表）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凯凯</cp:lastModifiedBy>
  <dcterms:created xsi:type="dcterms:W3CDTF">2022-08-10T09:21:00Z</dcterms:created>
  <dcterms:modified xsi:type="dcterms:W3CDTF">2025-08-19T05:41:51Z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17E7E53A0D8E4F9A9B216BEDB4F1E180_13</vt:lpwstr>
  </property>
</Properties>
</file>