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<sst xmlns="http://schemas.openxmlformats.org/spreadsheetml/2006/main" count="378" uniqueCount="160">
  <si>
    <t>2019年如皋市经济薄弱村村营稻麦规模经营情况汇总表</t>
  </si>
  <si>
    <t>镇别</t>
  </si>
  <si>
    <t>村别</t>
  </si>
  <si>
    <t>评定途径</t>
  </si>
  <si>
    <t>合作社名称</t>
  </si>
  <si>
    <t>合作社相关</t>
  </si>
  <si>
    <t>物资交付相关</t>
  </si>
  <si>
    <t>负责人</t>
  </si>
  <si>
    <t>联系电话</t>
  </si>
  <si>
    <t>流转面积</t>
  </si>
  <si>
    <t>流转农户数</t>
  </si>
  <si>
    <t>联系人</t>
  </si>
  <si>
    <t>送货地点</t>
  </si>
  <si>
    <t>长江镇</t>
  </si>
  <si>
    <t>杨洲居</t>
  </si>
  <si>
    <t>南通</t>
  </si>
  <si>
    <t>如皋市昌丰粮食种植农地股份合作社</t>
  </si>
  <si>
    <t>吴美平</t>
  </si>
  <si>
    <t>如皋市长江镇金阳农场</t>
  </si>
  <si>
    <t>田桥居</t>
  </si>
  <si>
    <t>如皋市富桥粮食种植农地股份合作社</t>
  </si>
  <si>
    <t>包永荣</t>
  </si>
  <si>
    <t>富圩村</t>
  </si>
  <si>
    <t>省</t>
  </si>
  <si>
    <t>如皋市丰跃粮食种植农地股份合作社</t>
  </si>
  <si>
    <t>薛建军</t>
  </si>
  <si>
    <t>郭丽</t>
  </si>
  <si>
    <t>江安镇</t>
  </si>
  <si>
    <t>宁通居</t>
  </si>
  <si>
    <r>
      <t>如皋市宁通</t>
    </r>
    <r>
      <rPr>
        <sz val="10"/>
        <color indexed="8"/>
        <rFont val="宋体"/>
        <family val="0"/>
      </rPr>
      <t>掛</t>
    </r>
    <r>
      <rPr>
        <sz val="10"/>
        <color indexed="8"/>
        <rFont val="仿宋_GB2312"/>
        <family val="3"/>
      </rPr>
      <t>圩种植农地股份合作社</t>
    </r>
  </si>
  <si>
    <t>许德泉</t>
  </si>
  <si>
    <t>宁通居9-13组、19组、22-23组</t>
  </si>
  <si>
    <t>朗庙村</t>
  </si>
  <si>
    <t>如皋市盛远粮食种植农地股份合作社</t>
  </si>
  <si>
    <t>徐远国</t>
  </si>
  <si>
    <t>刘建芬</t>
  </si>
  <si>
    <t>江安镇郎庙村8组</t>
  </si>
  <si>
    <t>新建村</t>
  </si>
  <si>
    <t>如皋俊海粮食种植农地股份合作社</t>
  </si>
  <si>
    <t>吴俊海</t>
  </si>
  <si>
    <t>江安镇新建村14组</t>
  </si>
  <si>
    <t>陈严村</t>
  </si>
  <si>
    <t>如皋市陈严种植农地股份合作社</t>
  </si>
  <si>
    <t>周荣俊</t>
  </si>
  <si>
    <t>陈炜烨</t>
  </si>
  <si>
    <t>如皋中萃生态农业科技有限公司东陈镇雪岸社区13组</t>
  </si>
  <si>
    <t>佘圩村</t>
  </si>
  <si>
    <t>如皋市茂源粮食种植农地股份合作社</t>
  </si>
  <si>
    <t>杨旭东</t>
  </si>
  <si>
    <t>石金华</t>
  </si>
  <si>
    <t>江安镇佘圩村村办公室</t>
  </si>
  <si>
    <t>黄市新村居</t>
  </si>
  <si>
    <t>如皋市黄市种植农地股份合作社</t>
  </si>
  <si>
    <t>高新兵</t>
  </si>
  <si>
    <t>张德林</t>
  </si>
  <si>
    <t>江安镇黄市新社区</t>
  </si>
  <si>
    <t>黄建村</t>
  </si>
  <si>
    <t>如皋市生建粮食种植农地股份合作社</t>
  </si>
  <si>
    <t>卢兴圣</t>
  </si>
  <si>
    <t>江安镇黄建村村委会</t>
  </si>
  <si>
    <t>九华镇</t>
  </si>
  <si>
    <t>营防居</t>
  </si>
  <si>
    <t>如皋市锦春种植农地股份合作社</t>
  </si>
  <si>
    <t>邵锦春</t>
  </si>
  <si>
    <t>九华镇营防居1-8组</t>
  </si>
  <si>
    <t>郭洋村</t>
  </si>
  <si>
    <t>如皋市郭洋种植农地股份合作社</t>
  </si>
  <si>
    <t>周俊鹏</t>
  </si>
  <si>
    <t>陈闪花</t>
  </si>
  <si>
    <t>九华镇郭洋村6组村办公室</t>
  </si>
  <si>
    <t>丝渔村</t>
  </si>
  <si>
    <t>如皋市市季圩种植农地股份合作社</t>
  </si>
  <si>
    <t>马红兵</t>
  </si>
  <si>
    <t>丝渔村1-21组</t>
  </si>
  <si>
    <t>龙舌村</t>
  </si>
  <si>
    <t>如皋市昌种植农地股份合作社</t>
  </si>
  <si>
    <t>江建中</t>
  </si>
  <si>
    <t>九华镇龙舌村8组</t>
  </si>
  <si>
    <t>吴窑镇</t>
  </si>
  <si>
    <t>钱庄居</t>
  </si>
  <si>
    <t>如皋市吴窑镇钱庄海隆达粮食种植农地股份合作社</t>
  </si>
  <si>
    <t>缪海龙</t>
  </si>
  <si>
    <t>钱庄居委会</t>
  </si>
  <si>
    <t>三元村</t>
  </si>
  <si>
    <t>如皋市元润粮食种植农地股份合作社</t>
  </si>
  <si>
    <t>崔雪峰</t>
  </si>
  <si>
    <t>三元居6组</t>
  </si>
  <si>
    <t>大石村</t>
  </si>
  <si>
    <t>如皋市磊润粮食种植农地股份合作社</t>
  </si>
  <si>
    <t>石海燕</t>
  </si>
  <si>
    <t>大石居16组</t>
  </si>
  <si>
    <t>何柳村</t>
  </si>
  <si>
    <t>如皋市何柳粮食种植农地股份合作社</t>
  </si>
  <si>
    <t>郝荣建</t>
  </si>
  <si>
    <t>何柳村7组</t>
  </si>
  <si>
    <t>沈徐村</t>
  </si>
  <si>
    <t>如皋市成良粮食种植农地股份合作社</t>
  </si>
  <si>
    <t>蔡成良</t>
  </si>
  <si>
    <t>沈徐村村委会</t>
  </si>
  <si>
    <t>陈家村</t>
  </si>
  <si>
    <t>如皋市家旺粮食种植农地股份合作社</t>
  </si>
  <si>
    <t>倪绍云</t>
  </si>
  <si>
    <t>陈家村13组</t>
  </si>
  <si>
    <t>老庄村</t>
  </si>
  <si>
    <t>如皋市齐力粮食种植股份合作社</t>
  </si>
  <si>
    <t>章志勇</t>
  </si>
  <si>
    <t>老庄村18组</t>
  </si>
  <si>
    <t>下原镇</t>
  </si>
  <si>
    <t>桃园居</t>
  </si>
  <si>
    <t>如皋市国建种植农地股份合作社</t>
  </si>
  <si>
    <t>王建平</t>
  </si>
  <si>
    <t>汪国建</t>
  </si>
  <si>
    <t>桃园居办公室</t>
  </si>
  <si>
    <t>张庄村</t>
  </si>
  <si>
    <t>省、南通</t>
  </si>
  <si>
    <t>如皋市隆顺粮食种植农地股份合作社</t>
  </si>
  <si>
    <t>吴皋南</t>
  </si>
  <si>
    <t>杨秀梅</t>
  </si>
  <si>
    <t>张庄村村委会</t>
  </si>
  <si>
    <t>石庄镇</t>
  </si>
  <si>
    <t>何正村</t>
  </si>
  <si>
    <t>如皋市兴何种植农地股份合作社</t>
  </si>
  <si>
    <t>马丽霞</t>
  </si>
  <si>
    <t>沙书祥</t>
  </si>
  <si>
    <t>何正村4组</t>
  </si>
  <si>
    <t>洪港村</t>
  </si>
  <si>
    <t>如皋市洪港粮食种植农地股份合作社</t>
  </si>
  <si>
    <t>王蔡祥</t>
  </si>
  <si>
    <t>洪港村6组</t>
  </si>
  <si>
    <t>杨庄村</t>
  </si>
  <si>
    <t>如皋市富杨粮食种植农地股份合作社</t>
  </si>
  <si>
    <t>杨海进</t>
  </si>
  <si>
    <t>杨庄村1组如港路西侧</t>
  </si>
  <si>
    <t>搬经镇</t>
  </si>
  <si>
    <t>董王居</t>
  </si>
  <si>
    <t>如皋市龙祥种植农地股份合作社</t>
  </si>
  <si>
    <t>邱国兰</t>
  </si>
  <si>
    <t>印宏梅</t>
  </si>
  <si>
    <t>董王居15组15号</t>
  </si>
  <si>
    <t>龙桥村</t>
  </si>
  <si>
    <t>如皋龙桥种植农地股份合作社</t>
  </si>
  <si>
    <t>汪宝明</t>
  </si>
  <si>
    <t>龙桥村1组</t>
  </si>
  <si>
    <t>磨头镇</t>
  </si>
  <si>
    <t>兴韩村</t>
  </si>
  <si>
    <t>如皋市澄园粮食种植农地股份合作社</t>
  </si>
  <si>
    <t>裴俊华</t>
  </si>
  <si>
    <t>磨头镇兴韩村8组</t>
  </si>
  <si>
    <t>合计</t>
  </si>
  <si>
    <t>如皋市2018年中央转移支付专项资金项目--支持经济薄弱村农业适度规模农药项目物资分配明细表</t>
  </si>
  <si>
    <t>2019.06.10</t>
  </si>
  <si>
    <t>序号</t>
  </si>
  <si>
    <t>认定途径</t>
  </si>
  <si>
    <t>经营主体名称</t>
  </si>
  <si>
    <t>核定面积（亩）</t>
  </si>
  <si>
    <t>12%阿维·茚虫威 （20g/袋）</t>
  </si>
  <si>
    <t>70%烯啶·噻嗪酮 （20g/袋）</t>
  </si>
  <si>
    <t>50%戊唑醇·嘧菌酯 （100g/瓶）</t>
  </si>
  <si>
    <t>性诱装置（套）</t>
  </si>
  <si>
    <t>印国兰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</si>
</sst>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sz val="14"/>
      <name val="宋体"/>
      <family val="0"/>
    </font>
    <font>
      <b/>
      <sz val="14"/>
      <name val="宋体"/>
      <family val="0"/>
    </font>
    <font>
      <sz val="10"/>
      <color indexed="62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  <font>
      <sz val="10"/>
      <color theme="8" tint="-0.24997000396251678"/>
      <name val="宋体"/>
      <family val="0"/>
    </font>
    <font>
      <sz val="10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9" fillId="26" borderId="0" xfId="0" applyFont="1" applyFill="1" applyAlignment="1">
      <alignment horizontal="center" vertical="center" wrapText="1"/>
    </xf>
    <xf numFmtId="0" fontId="49" fillId="26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50" fillId="34" borderId="0" xfId="0" applyFont="1" applyFill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">
      <selection activeCell="A27" sqref="A27:M32"/>
    </sheetView>
  </sheetViews>
  <sheetFormatPr defaultColWidth="9.00390625" defaultRowHeight="14.25"/>
  <cols>
    <col min="1" max="1" width="6.875" style="18" customWidth="1"/>
    <col min="2" max="3" width="8.875" style="18" customWidth="1"/>
    <col min="4" max="4" width="7.25390625" style="18" customWidth="1"/>
    <col min="5" max="5" width="14.75390625" style="18" customWidth="1"/>
    <col min="6" max="6" width="8.875" style="18" customWidth="1"/>
    <col min="7" max="7" width="10.875" style="18" customWidth="1"/>
    <col min="8" max="10" width="8.875" style="18" customWidth="1"/>
    <col min="11" max="11" width="12.375" style="18" customWidth="1"/>
    <col min="12" max="16384" width="8.875" style="18" customWidth="1"/>
  </cols>
  <sheetData>
    <row r="1" spans="2:12" ht="57.75" customHeight="1"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30.75" customHeight="1"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6"/>
      <c r="H2" s="6"/>
      <c r="I2" s="6"/>
      <c r="J2" s="23" t="s">
        <v>6</v>
      </c>
      <c r="K2" s="24"/>
      <c r="L2" s="25"/>
    </row>
    <row r="3" spans="2:12" ht="30.75" customHeight="1">
      <c r="B3" s="6"/>
      <c r="C3" s="6"/>
      <c r="D3" s="6"/>
      <c r="E3" s="6"/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8</v>
      </c>
      <c r="L3" s="8" t="s">
        <v>12</v>
      </c>
    </row>
    <row r="4" spans="1:13" ht="39.75" customHeight="1">
      <c r="A4" s="18">
        <v>1</v>
      </c>
      <c r="B4" s="7" t="s">
        <v>13</v>
      </c>
      <c r="C4" s="7" t="s">
        <v>14</v>
      </c>
      <c r="D4" s="7" t="s">
        <v>15</v>
      </c>
      <c r="E4" s="7" t="s">
        <v>16</v>
      </c>
      <c r="F4" s="8" t="s">
        <v>17</v>
      </c>
      <c r="G4" s="6">
        <v>13862734838</v>
      </c>
      <c r="H4" s="6">
        <v>496</v>
      </c>
      <c r="I4" s="26">
        <v>0</v>
      </c>
      <c r="J4" s="8" t="s">
        <v>17</v>
      </c>
      <c r="K4" s="6">
        <v>13862734838</v>
      </c>
      <c r="L4" s="8" t="s">
        <v>18</v>
      </c>
      <c r="M4" s="27">
        <v>1</v>
      </c>
    </row>
    <row r="5" spans="1:13" ht="39.75" customHeight="1">
      <c r="A5" s="18">
        <v>2</v>
      </c>
      <c r="B5" s="7" t="s">
        <v>13</v>
      </c>
      <c r="C5" s="7" t="s">
        <v>19</v>
      </c>
      <c r="D5" s="7" t="s">
        <v>15</v>
      </c>
      <c r="E5" s="7" t="s">
        <v>20</v>
      </c>
      <c r="F5" s="8" t="s">
        <v>21</v>
      </c>
      <c r="G5" s="6">
        <v>15850481001</v>
      </c>
      <c r="H5" s="6">
        <v>493.17</v>
      </c>
      <c r="I5" s="6">
        <v>0</v>
      </c>
      <c r="J5" s="8" t="s">
        <v>21</v>
      </c>
      <c r="K5" s="6">
        <v>15850481001</v>
      </c>
      <c r="L5" s="8" t="s">
        <v>18</v>
      </c>
      <c r="M5" s="27">
        <v>2</v>
      </c>
    </row>
    <row r="6" spans="1:13" ht="39.75" customHeight="1">
      <c r="A6" s="18">
        <v>3</v>
      </c>
      <c r="B6" s="7" t="s">
        <v>13</v>
      </c>
      <c r="C6" s="7" t="s">
        <v>22</v>
      </c>
      <c r="D6" s="7" t="s">
        <v>23</v>
      </c>
      <c r="E6" s="7" t="s">
        <v>24</v>
      </c>
      <c r="F6" s="8" t="s">
        <v>25</v>
      </c>
      <c r="G6" s="6">
        <v>13962927172</v>
      </c>
      <c r="H6" s="6">
        <v>503.59</v>
      </c>
      <c r="I6" s="6">
        <v>0</v>
      </c>
      <c r="J6" s="8" t="s">
        <v>26</v>
      </c>
      <c r="K6" s="6">
        <v>13773837960</v>
      </c>
      <c r="L6" s="8" t="s">
        <v>18</v>
      </c>
      <c r="M6" s="27">
        <v>3</v>
      </c>
    </row>
    <row r="7" spans="1:13" ht="39.75" customHeight="1">
      <c r="A7" s="18">
        <v>4</v>
      </c>
      <c r="B7" s="7" t="s">
        <v>27</v>
      </c>
      <c r="C7" s="7" t="s">
        <v>28</v>
      </c>
      <c r="D7" s="7" t="s">
        <v>15</v>
      </c>
      <c r="E7" s="7" t="s">
        <v>29</v>
      </c>
      <c r="F7" s="8" t="s">
        <v>30</v>
      </c>
      <c r="G7" s="6">
        <v>13773665818</v>
      </c>
      <c r="H7" s="6">
        <v>680</v>
      </c>
      <c r="I7" s="6">
        <v>323</v>
      </c>
      <c r="J7" s="8" t="s">
        <v>30</v>
      </c>
      <c r="K7" s="6">
        <v>13773665818</v>
      </c>
      <c r="L7" s="8" t="s">
        <v>31</v>
      </c>
      <c r="M7" s="28">
        <v>1</v>
      </c>
    </row>
    <row r="8" spans="1:13" ht="39.75" customHeight="1">
      <c r="A8" s="18">
        <v>5</v>
      </c>
      <c r="B8" s="7" t="s">
        <v>27</v>
      </c>
      <c r="C8" s="7" t="s">
        <v>32</v>
      </c>
      <c r="D8" s="7" t="s">
        <v>15</v>
      </c>
      <c r="E8" s="7" t="s">
        <v>33</v>
      </c>
      <c r="F8" s="8" t="s">
        <v>34</v>
      </c>
      <c r="G8" s="6">
        <v>13912216100</v>
      </c>
      <c r="H8" s="6">
        <v>620</v>
      </c>
      <c r="I8" s="6">
        <v>406</v>
      </c>
      <c r="J8" s="8" t="s">
        <v>35</v>
      </c>
      <c r="K8" s="6">
        <v>13914360239</v>
      </c>
      <c r="L8" s="8" t="s">
        <v>36</v>
      </c>
      <c r="M8" s="28">
        <v>2</v>
      </c>
    </row>
    <row r="9" spans="1:13" ht="39.75" customHeight="1">
      <c r="A9" s="18">
        <v>6</v>
      </c>
      <c r="B9" s="7" t="s">
        <v>27</v>
      </c>
      <c r="C9" s="7" t="s">
        <v>37</v>
      </c>
      <c r="D9" s="7" t="s">
        <v>15</v>
      </c>
      <c r="E9" s="7" t="s">
        <v>38</v>
      </c>
      <c r="F9" s="8" t="s">
        <v>39</v>
      </c>
      <c r="G9" s="6">
        <v>13813784929</v>
      </c>
      <c r="H9" s="6">
        <v>626.5</v>
      </c>
      <c r="I9" s="6">
        <v>342</v>
      </c>
      <c r="J9" s="8" t="s">
        <v>39</v>
      </c>
      <c r="K9" s="6">
        <v>13813784929</v>
      </c>
      <c r="L9" s="8" t="s">
        <v>40</v>
      </c>
      <c r="M9" s="28">
        <v>3</v>
      </c>
    </row>
    <row r="10" spans="1:13" ht="39.75" customHeight="1">
      <c r="A10" s="18">
        <v>7</v>
      </c>
      <c r="B10" s="7" t="s">
        <v>27</v>
      </c>
      <c r="C10" s="7" t="s">
        <v>41</v>
      </c>
      <c r="D10" s="7" t="s">
        <v>15</v>
      </c>
      <c r="E10" s="7" t="s">
        <v>42</v>
      </c>
      <c r="F10" s="8" t="s">
        <v>43</v>
      </c>
      <c r="G10" s="6">
        <v>13806274079</v>
      </c>
      <c r="H10" s="6">
        <v>526</v>
      </c>
      <c r="I10" s="6">
        <v>367</v>
      </c>
      <c r="J10" s="8" t="s">
        <v>44</v>
      </c>
      <c r="K10" s="6">
        <v>15962865588</v>
      </c>
      <c r="L10" s="8" t="s">
        <v>45</v>
      </c>
      <c r="M10" s="28">
        <v>4</v>
      </c>
    </row>
    <row r="11" spans="1:13" ht="39.75" customHeight="1">
      <c r="A11" s="18">
        <v>8</v>
      </c>
      <c r="B11" s="7" t="s">
        <v>27</v>
      </c>
      <c r="C11" s="7" t="s">
        <v>46</v>
      </c>
      <c r="D11" s="7" t="s">
        <v>15</v>
      </c>
      <c r="E11" s="7" t="s">
        <v>47</v>
      </c>
      <c r="F11" s="8" t="s">
        <v>48</v>
      </c>
      <c r="G11" s="6">
        <v>13584678698</v>
      </c>
      <c r="H11" s="6">
        <v>615</v>
      </c>
      <c r="I11" s="6">
        <v>467</v>
      </c>
      <c r="J11" s="8" t="s">
        <v>49</v>
      </c>
      <c r="K11" s="6">
        <v>13951420356</v>
      </c>
      <c r="L11" s="8" t="s">
        <v>50</v>
      </c>
      <c r="M11" s="28">
        <v>5</v>
      </c>
    </row>
    <row r="12" spans="1:13" ht="39.75" customHeight="1">
      <c r="A12" s="18">
        <v>9</v>
      </c>
      <c r="B12" s="7" t="s">
        <v>27</v>
      </c>
      <c r="C12" s="7" t="s">
        <v>51</v>
      </c>
      <c r="D12" s="7" t="s">
        <v>23</v>
      </c>
      <c r="E12" s="7" t="s">
        <v>52</v>
      </c>
      <c r="F12" s="8" t="s">
        <v>53</v>
      </c>
      <c r="G12" s="6">
        <v>13862765990</v>
      </c>
      <c r="H12" s="6">
        <v>650.37</v>
      </c>
      <c r="I12" s="6">
        <v>622</v>
      </c>
      <c r="J12" s="8" t="s">
        <v>54</v>
      </c>
      <c r="K12" s="6">
        <v>13921451084</v>
      </c>
      <c r="L12" s="8" t="s">
        <v>55</v>
      </c>
      <c r="M12" s="28">
        <v>6</v>
      </c>
    </row>
    <row r="13" spans="1:13" ht="39.75" customHeight="1">
      <c r="A13" s="18">
        <v>10</v>
      </c>
      <c r="B13" s="7" t="s">
        <v>27</v>
      </c>
      <c r="C13" s="7" t="s">
        <v>56</v>
      </c>
      <c r="D13" s="7" t="s">
        <v>15</v>
      </c>
      <c r="E13" s="7" t="s">
        <v>57</v>
      </c>
      <c r="F13" s="8" t="s">
        <v>58</v>
      </c>
      <c r="G13" s="6">
        <v>13485182007</v>
      </c>
      <c r="H13" s="6">
        <v>1045</v>
      </c>
      <c r="I13" s="26">
        <v>0</v>
      </c>
      <c r="J13" s="8" t="s">
        <v>58</v>
      </c>
      <c r="K13" s="6">
        <v>13485182007</v>
      </c>
      <c r="L13" s="8" t="s">
        <v>59</v>
      </c>
      <c r="M13" s="28">
        <v>7</v>
      </c>
    </row>
    <row r="14" spans="1:13" ht="39.75" customHeight="1">
      <c r="A14" s="18">
        <v>11</v>
      </c>
      <c r="B14" s="7" t="s">
        <v>60</v>
      </c>
      <c r="C14" s="7" t="s">
        <v>61</v>
      </c>
      <c r="D14" s="7" t="s">
        <v>15</v>
      </c>
      <c r="E14" s="7" t="s">
        <v>62</v>
      </c>
      <c r="F14" s="8" t="s">
        <v>63</v>
      </c>
      <c r="G14" s="6">
        <v>13485148355</v>
      </c>
      <c r="H14" s="6">
        <v>510</v>
      </c>
      <c r="I14" s="6">
        <v>236</v>
      </c>
      <c r="J14" s="8" t="s">
        <v>63</v>
      </c>
      <c r="K14" s="6">
        <v>13485148355</v>
      </c>
      <c r="L14" s="8" t="s">
        <v>64</v>
      </c>
      <c r="M14" s="27">
        <v>1</v>
      </c>
    </row>
    <row r="15" spans="1:13" ht="39.75" customHeight="1">
      <c r="A15" s="18">
        <v>12</v>
      </c>
      <c r="B15" s="7" t="s">
        <v>60</v>
      </c>
      <c r="C15" s="7" t="s">
        <v>65</v>
      </c>
      <c r="D15" s="7" t="s">
        <v>15</v>
      </c>
      <c r="E15" s="7" t="s">
        <v>66</v>
      </c>
      <c r="F15" s="8" t="s">
        <v>67</v>
      </c>
      <c r="G15" s="6">
        <v>15962938845</v>
      </c>
      <c r="H15" s="6">
        <v>530.48</v>
      </c>
      <c r="I15" s="6">
        <v>348</v>
      </c>
      <c r="J15" s="8" t="s">
        <v>68</v>
      </c>
      <c r="K15" s="6">
        <v>15371771558</v>
      </c>
      <c r="L15" s="8" t="s">
        <v>69</v>
      </c>
      <c r="M15" s="27">
        <v>2</v>
      </c>
    </row>
    <row r="16" spans="1:13" ht="39.75" customHeight="1">
      <c r="A16" s="18">
        <v>13</v>
      </c>
      <c r="B16" s="7" t="s">
        <v>60</v>
      </c>
      <c r="C16" s="7" t="s">
        <v>70</v>
      </c>
      <c r="D16" s="7" t="s">
        <v>15</v>
      </c>
      <c r="E16" s="7" t="s">
        <v>71</v>
      </c>
      <c r="F16" s="8" t="s">
        <v>72</v>
      </c>
      <c r="G16" s="6">
        <v>18112256479</v>
      </c>
      <c r="H16" s="6">
        <v>1021.601</v>
      </c>
      <c r="I16" s="6">
        <v>466</v>
      </c>
      <c r="J16" s="8" t="s">
        <v>72</v>
      </c>
      <c r="K16" s="6">
        <v>18112256479</v>
      </c>
      <c r="L16" s="8" t="s">
        <v>73</v>
      </c>
      <c r="M16" s="27">
        <v>3</v>
      </c>
    </row>
    <row r="17" spans="1:13" ht="39.75" customHeight="1">
      <c r="A17" s="18">
        <v>14</v>
      </c>
      <c r="B17" s="7" t="s">
        <v>60</v>
      </c>
      <c r="C17" s="7" t="s">
        <v>74</v>
      </c>
      <c r="D17" s="7" t="s">
        <v>23</v>
      </c>
      <c r="E17" s="7" t="s">
        <v>75</v>
      </c>
      <c r="F17" s="8" t="s">
        <v>76</v>
      </c>
      <c r="G17" s="6">
        <v>18136534798</v>
      </c>
      <c r="H17" s="6">
        <v>571</v>
      </c>
      <c r="I17" s="6">
        <v>295</v>
      </c>
      <c r="J17" s="8" t="s">
        <v>76</v>
      </c>
      <c r="K17" s="6">
        <v>18136534798</v>
      </c>
      <c r="L17" s="8" t="s">
        <v>77</v>
      </c>
      <c r="M17" s="27">
        <v>4</v>
      </c>
    </row>
    <row r="18" spans="1:13" ht="39.75" customHeight="1">
      <c r="A18" s="18">
        <v>15</v>
      </c>
      <c r="B18" s="7" t="s">
        <v>78</v>
      </c>
      <c r="C18" s="7" t="s">
        <v>79</v>
      </c>
      <c r="D18" s="7" t="s">
        <v>15</v>
      </c>
      <c r="E18" s="7" t="s">
        <v>80</v>
      </c>
      <c r="F18" s="8" t="s">
        <v>81</v>
      </c>
      <c r="G18" s="6">
        <v>13646194549</v>
      </c>
      <c r="H18" s="6">
        <v>810.89</v>
      </c>
      <c r="I18" s="6">
        <v>549</v>
      </c>
      <c r="J18" s="8" t="s">
        <v>81</v>
      </c>
      <c r="K18" s="6">
        <v>13646194549</v>
      </c>
      <c r="L18" s="8" t="s">
        <v>82</v>
      </c>
      <c r="M18" s="29">
        <v>1</v>
      </c>
    </row>
    <row r="19" spans="1:13" ht="39.75" customHeight="1">
      <c r="A19" s="18">
        <v>16</v>
      </c>
      <c r="B19" s="7" t="s">
        <v>78</v>
      </c>
      <c r="C19" s="7" t="s">
        <v>83</v>
      </c>
      <c r="D19" s="7" t="s">
        <v>15</v>
      </c>
      <c r="E19" s="7" t="s">
        <v>84</v>
      </c>
      <c r="F19" s="8" t="s">
        <v>85</v>
      </c>
      <c r="G19" s="6">
        <v>13861927907</v>
      </c>
      <c r="H19" s="6">
        <v>615.3</v>
      </c>
      <c r="I19" s="6">
        <v>278</v>
      </c>
      <c r="J19" s="8" t="s">
        <v>85</v>
      </c>
      <c r="K19" s="6">
        <v>13861927907</v>
      </c>
      <c r="L19" s="8" t="s">
        <v>86</v>
      </c>
      <c r="M19" s="29">
        <v>2</v>
      </c>
    </row>
    <row r="20" spans="1:13" ht="39.75" customHeight="1">
      <c r="A20" s="18">
        <v>17</v>
      </c>
      <c r="B20" s="7" t="s">
        <v>78</v>
      </c>
      <c r="C20" s="7" t="s">
        <v>87</v>
      </c>
      <c r="D20" s="7" t="s">
        <v>15</v>
      </c>
      <c r="E20" s="7" t="s">
        <v>88</v>
      </c>
      <c r="F20" s="8" t="s">
        <v>89</v>
      </c>
      <c r="G20" s="6">
        <v>18912212200</v>
      </c>
      <c r="H20" s="6">
        <v>546</v>
      </c>
      <c r="I20" s="6">
        <v>244</v>
      </c>
      <c r="J20" s="8" t="s">
        <v>89</v>
      </c>
      <c r="K20" s="6">
        <v>18912212200</v>
      </c>
      <c r="L20" s="8" t="s">
        <v>90</v>
      </c>
      <c r="M20" s="29">
        <v>3</v>
      </c>
    </row>
    <row r="21" spans="1:13" ht="39.75" customHeight="1">
      <c r="A21" s="18">
        <v>18</v>
      </c>
      <c r="B21" s="7" t="s">
        <v>78</v>
      </c>
      <c r="C21" s="7" t="s">
        <v>91</v>
      </c>
      <c r="D21" s="7" t="s">
        <v>15</v>
      </c>
      <c r="E21" s="7" t="s">
        <v>92</v>
      </c>
      <c r="F21" s="8" t="s">
        <v>93</v>
      </c>
      <c r="G21" s="6">
        <v>13813646768</v>
      </c>
      <c r="H21" s="6">
        <v>753.861</v>
      </c>
      <c r="I21" s="6">
        <v>495</v>
      </c>
      <c r="J21" s="8" t="s">
        <v>93</v>
      </c>
      <c r="K21" s="6">
        <v>13813646768</v>
      </c>
      <c r="L21" s="8" t="s">
        <v>94</v>
      </c>
      <c r="M21" s="29">
        <v>4</v>
      </c>
    </row>
    <row r="22" spans="1:13" ht="39.75" customHeight="1">
      <c r="A22" s="18">
        <v>19</v>
      </c>
      <c r="B22" s="7" t="s">
        <v>78</v>
      </c>
      <c r="C22" s="7" t="s">
        <v>95</v>
      </c>
      <c r="D22" s="7" t="s">
        <v>23</v>
      </c>
      <c r="E22" s="7" t="s">
        <v>96</v>
      </c>
      <c r="F22" s="8" t="s">
        <v>97</v>
      </c>
      <c r="G22" s="6">
        <v>15996515518</v>
      </c>
      <c r="H22" s="6">
        <v>594.62</v>
      </c>
      <c r="I22" s="6">
        <v>359</v>
      </c>
      <c r="J22" s="8" t="s">
        <v>97</v>
      </c>
      <c r="K22" s="6">
        <v>15996515518</v>
      </c>
      <c r="L22" s="8" t="s">
        <v>98</v>
      </c>
      <c r="M22" s="29">
        <v>5</v>
      </c>
    </row>
    <row r="23" spans="1:13" ht="39.75" customHeight="1">
      <c r="A23" s="18">
        <v>20</v>
      </c>
      <c r="B23" s="7" t="s">
        <v>78</v>
      </c>
      <c r="C23" s="7" t="s">
        <v>99</v>
      </c>
      <c r="D23" s="7" t="s">
        <v>23</v>
      </c>
      <c r="E23" s="7" t="s">
        <v>100</v>
      </c>
      <c r="F23" s="8" t="s">
        <v>101</v>
      </c>
      <c r="G23" s="6">
        <v>13773804918</v>
      </c>
      <c r="H23" s="6">
        <v>691.184</v>
      </c>
      <c r="I23" s="6">
        <v>526</v>
      </c>
      <c r="J23" s="8" t="s">
        <v>101</v>
      </c>
      <c r="K23" s="6">
        <v>13773804918</v>
      </c>
      <c r="L23" s="8" t="s">
        <v>102</v>
      </c>
      <c r="M23" s="29">
        <v>6</v>
      </c>
    </row>
    <row r="24" spans="1:13" ht="39.75" customHeight="1">
      <c r="A24" s="18">
        <v>21</v>
      </c>
      <c r="B24" s="7" t="s">
        <v>78</v>
      </c>
      <c r="C24" s="7" t="s">
        <v>103</v>
      </c>
      <c r="D24" s="7" t="s">
        <v>23</v>
      </c>
      <c r="E24" s="7" t="s">
        <v>104</v>
      </c>
      <c r="F24" s="8" t="s">
        <v>105</v>
      </c>
      <c r="G24" s="6">
        <v>13585222066</v>
      </c>
      <c r="H24" s="6">
        <v>578.76</v>
      </c>
      <c r="I24" s="6">
        <v>270</v>
      </c>
      <c r="J24" s="8" t="s">
        <v>105</v>
      </c>
      <c r="K24" s="6">
        <v>13585222066</v>
      </c>
      <c r="L24" s="8" t="s">
        <v>106</v>
      </c>
      <c r="M24" s="29">
        <v>7</v>
      </c>
    </row>
    <row r="25" spans="1:13" ht="39.75" customHeight="1">
      <c r="A25" s="18">
        <v>22</v>
      </c>
      <c r="B25" s="7" t="s">
        <v>107</v>
      </c>
      <c r="C25" s="7" t="s">
        <v>108</v>
      </c>
      <c r="D25" s="7" t="s">
        <v>15</v>
      </c>
      <c r="E25" s="7" t="s">
        <v>109</v>
      </c>
      <c r="F25" s="8" t="s">
        <v>110</v>
      </c>
      <c r="G25" s="6">
        <v>13773821958</v>
      </c>
      <c r="H25" s="6">
        <v>502.52</v>
      </c>
      <c r="I25" s="6">
        <v>181</v>
      </c>
      <c r="J25" s="8" t="s">
        <v>111</v>
      </c>
      <c r="K25" s="6">
        <v>15162780033</v>
      </c>
      <c r="L25" s="8" t="s">
        <v>112</v>
      </c>
      <c r="M25" s="30">
        <v>1</v>
      </c>
    </row>
    <row r="26" spans="1:13" ht="39.75" customHeight="1">
      <c r="A26" s="18">
        <v>23</v>
      </c>
      <c r="B26" s="7" t="s">
        <v>107</v>
      </c>
      <c r="C26" s="7" t="s">
        <v>113</v>
      </c>
      <c r="D26" s="7" t="s">
        <v>114</v>
      </c>
      <c r="E26" s="7" t="s">
        <v>115</v>
      </c>
      <c r="F26" s="8" t="s">
        <v>116</v>
      </c>
      <c r="G26" s="6">
        <v>18626297238</v>
      </c>
      <c r="H26" s="6">
        <v>510</v>
      </c>
      <c r="I26" s="6">
        <v>215</v>
      </c>
      <c r="J26" s="8" t="s">
        <v>117</v>
      </c>
      <c r="K26" s="6">
        <v>13951420299</v>
      </c>
      <c r="L26" s="8" t="s">
        <v>118</v>
      </c>
      <c r="M26" s="30">
        <v>2</v>
      </c>
    </row>
    <row r="27" spans="1:13" ht="39.75" customHeight="1">
      <c r="A27" s="18">
        <v>24</v>
      </c>
      <c r="B27" s="7" t="s">
        <v>119</v>
      </c>
      <c r="C27" s="7" t="s">
        <v>120</v>
      </c>
      <c r="D27" s="7" t="s">
        <v>23</v>
      </c>
      <c r="E27" s="7" t="s">
        <v>121</v>
      </c>
      <c r="F27" s="8" t="s">
        <v>122</v>
      </c>
      <c r="G27" s="6">
        <v>13625233487</v>
      </c>
      <c r="H27" s="6">
        <v>659.6</v>
      </c>
      <c r="I27" s="6">
        <v>404</v>
      </c>
      <c r="J27" s="8" t="s">
        <v>123</v>
      </c>
      <c r="K27" s="6">
        <v>15189444978</v>
      </c>
      <c r="L27" s="8" t="s">
        <v>124</v>
      </c>
      <c r="M27" s="31">
        <v>1</v>
      </c>
    </row>
    <row r="28" spans="1:13" ht="39.75" customHeight="1">
      <c r="A28" s="18">
        <v>25</v>
      </c>
      <c r="B28" s="7" t="s">
        <v>119</v>
      </c>
      <c r="C28" s="7" t="s">
        <v>125</v>
      </c>
      <c r="D28" s="7" t="s">
        <v>23</v>
      </c>
      <c r="E28" s="7" t="s">
        <v>126</v>
      </c>
      <c r="F28" s="8" t="s">
        <v>127</v>
      </c>
      <c r="G28" s="6">
        <v>13228888199</v>
      </c>
      <c r="H28" s="6">
        <v>1556</v>
      </c>
      <c r="I28" s="6">
        <v>764</v>
      </c>
      <c r="J28" s="8" t="s">
        <v>127</v>
      </c>
      <c r="K28" s="6">
        <v>13228888199</v>
      </c>
      <c r="L28" s="8" t="s">
        <v>128</v>
      </c>
      <c r="M28" s="31">
        <v>2</v>
      </c>
    </row>
    <row r="29" spans="1:13" ht="39.75" customHeight="1">
      <c r="A29" s="18">
        <v>26</v>
      </c>
      <c r="B29" s="7" t="s">
        <v>119</v>
      </c>
      <c r="C29" s="7" t="s">
        <v>129</v>
      </c>
      <c r="D29" s="7" t="s">
        <v>23</v>
      </c>
      <c r="E29" s="7" t="s">
        <v>130</v>
      </c>
      <c r="F29" s="8" t="s">
        <v>131</v>
      </c>
      <c r="G29" s="6">
        <v>15062755708</v>
      </c>
      <c r="H29" s="6">
        <v>1048</v>
      </c>
      <c r="I29" s="6">
        <v>465</v>
      </c>
      <c r="J29" s="8" t="s">
        <v>131</v>
      </c>
      <c r="K29" s="6">
        <v>15062755708</v>
      </c>
      <c r="L29" s="8" t="s">
        <v>132</v>
      </c>
      <c r="M29" s="31">
        <v>3</v>
      </c>
    </row>
    <row r="30" spans="1:13" ht="39.75" customHeight="1">
      <c r="A30" s="18">
        <v>27</v>
      </c>
      <c r="B30" s="7" t="s">
        <v>133</v>
      </c>
      <c r="C30" s="7" t="s">
        <v>134</v>
      </c>
      <c r="D30" s="7" t="s">
        <v>23</v>
      </c>
      <c r="E30" s="7" t="s">
        <v>135</v>
      </c>
      <c r="F30" s="8" t="s">
        <v>136</v>
      </c>
      <c r="G30" s="6">
        <v>15851296208</v>
      </c>
      <c r="H30" s="6">
        <v>622.602</v>
      </c>
      <c r="I30" s="6">
        <v>276</v>
      </c>
      <c r="J30" s="8" t="s">
        <v>137</v>
      </c>
      <c r="K30" s="6">
        <v>15896214699</v>
      </c>
      <c r="L30" s="8" t="s">
        <v>138</v>
      </c>
      <c r="M30" s="31">
        <v>1</v>
      </c>
    </row>
    <row r="31" spans="1:13" ht="39.75" customHeight="1">
      <c r="A31" s="18">
        <v>28</v>
      </c>
      <c r="B31" s="7" t="s">
        <v>133</v>
      </c>
      <c r="C31" s="7" t="s">
        <v>139</v>
      </c>
      <c r="D31" s="7" t="s">
        <v>23</v>
      </c>
      <c r="E31" s="7" t="s">
        <v>140</v>
      </c>
      <c r="F31" s="8" t="s">
        <v>141</v>
      </c>
      <c r="G31" s="6">
        <v>15896213385</v>
      </c>
      <c r="H31" s="6">
        <v>586.48</v>
      </c>
      <c r="I31" s="6">
        <v>247</v>
      </c>
      <c r="J31" s="8" t="s">
        <v>141</v>
      </c>
      <c r="K31" s="6">
        <v>15896213385</v>
      </c>
      <c r="L31" s="8" t="s">
        <v>142</v>
      </c>
      <c r="M31" s="31">
        <v>2</v>
      </c>
    </row>
    <row r="32" spans="1:13" ht="39.75" customHeight="1">
      <c r="A32" s="18">
        <v>29</v>
      </c>
      <c r="B32" s="7" t="s">
        <v>143</v>
      </c>
      <c r="C32" s="7" t="s">
        <v>144</v>
      </c>
      <c r="D32" s="7" t="s">
        <v>23</v>
      </c>
      <c r="E32" s="7" t="s">
        <v>145</v>
      </c>
      <c r="F32" s="8" t="s">
        <v>146</v>
      </c>
      <c r="G32" s="6">
        <v>13646190199</v>
      </c>
      <c r="H32" s="6">
        <v>729</v>
      </c>
      <c r="I32" s="6">
        <v>426</v>
      </c>
      <c r="J32" s="8" t="s">
        <v>146</v>
      </c>
      <c r="K32" s="6">
        <v>13646190199</v>
      </c>
      <c r="L32" s="8" t="s">
        <v>147</v>
      </c>
      <c r="M32" s="31">
        <v>1</v>
      </c>
    </row>
    <row r="33" spans="2:12" ht="49.5" customHeight="1">
      <c r="B33" s="21"/>
      <c r="C33" s="22" t="s">
        <v>148</v>
      </c>
      <c r="D33" s="21"/>
      <c r="E33" s="21"/>
      <c r="F33" s="21"/>
      <c r="G33" s="21"/>
      <c r="H33" s="21">
        <f>SUM(H4:H32)</f>
        <v>19693.528000000002</v>
      </c>
      <c r="I33" s="21">
        <f>SUM(I4:I32)</f>
        <v>9571</v>
      </c>
      <c r="J33" s="21"/>
      <c r="K33" s="21"/>
      <c r="L33" s="21"/>
    </row>
  </sheetData>
  <sheetProtection/>
  <mergeCells count="8">
    <mergeCell ref="B1:L1"/>
    <mergeCell ref="F2:I2"/>
    <mergeCell ref="J2:L2"/>
    <mergeCell ref="C33:E33"/>
    <mergeCell ref="B2:B3"/>
    <mergeCell ref="C2:C3"/>
    <mergeCell ref="D2:D3"/>
    <mergeCell ref="E2:E3"/>
  </mergeCells>
  <printOptions/>
  <pageMargins left="0.16111111111111112" right="0.16111111111111112" top="0.2125" bottom="0.21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SheetLayoutView="100" workbookViewId="0" topLeftCell="A28">
      <selection activeCell="F46" sqref="F46"/>
    </sheetView>
  </sheetViews>
  <sheetFormatPr defaultColWidth="9.00390625" defaultRowHeight="14.25"/>
  <cols>
    <col min="1" max="1" width="5.50390625" style="1" customWidth="1"/>
    <col min="2" max="2" width="9.00390625" style="1" customWidth="1"/>
    <col min="3" max="3" width="7.375" style="1" customWidth="1"/>
    <col min="4" max="4" width="10.00390625" style="1" customWidth="1"/>
    <col min="5" max="5" width="15.00390625" style="1" customWidth="1"/>
    <col min="6" max="6" width="8.25390625" style="1" customWidth="1"/>
    <col min="7" max="7" width="10.875" style="1" customWidth="1"/>
    <col min="8" max="8" width="11.125" style="1" customWidth="1"/>
    <col min="9" max="9" width="11.50390625" style="2" customWidth="1"/>
    <col min="10" max="10" width="11.50390625" style="1" customWidth="1"/>
    <col min="11" max="11" width="12.625" style="1" bestFit="1" customWidth="1"/>
    <col min="12" max="16384" width="9.00390625" style="1" customWidth="1"/>
  </cols>
  <sheetData>
    <row r="1" spans="1:12" ht="63" customHeight="1">
      <c r="A1" s="3" t="s">
        <v>149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1" customHeight="1">
      <c r="A2" s="3"/>
      <c r="B2" s="4"/>
      <c r="C2" s="4"/>
      <c r="D2" s="4"/>
      <c r="E2" s="4"/>
      <c r="F2" s="4"/>
      <c r="G2" s="4"/>
      <c r="H2" s="4"/>
      <c r="I2" s="4"/>
      <c r="J2" s="16" t="s">
        <v>150</v>
      </c>
      <c r="K2" s="4"/>
      <c r="L2" s="4"/>
    </row>
    <row r="3" spans="1:12" ht="49.5" customHeight="1">
      <c r="A3" s="5" t="s">
        <v>151</v>
      </c>
      <c r="B3" s="5" t="s">
        <v>1</v>
      </c>
      <c r="C3" s="5" t="s">
        <v>2</v>
      </c>
      <c r="D3" s="5" t="s">
        <v>152</v>
      </c>
      <c r="E3" s="5" t="s">
        <v>153</v>
      </c>
      <c r="F3" s="5" t="s">
        <v>7</v>
      </c>
      <c r="G3" s="5" t="s">
        <v>8</v>
      </c>
      <c r="H3" s="5" t="s">
        <v>154</v>
      </c>
      <c r="I3" s="17" t="s">
        <v>155</v>
      </c>
      <c r="J3" s="5" t="s">
        <v>156</v>
      </c>
      <c r="K3" s="5" t="s">
        <v>157</v>
      </c>
      <c r="L3" s="5" t="s">
        <v>158</v>
      </c>
    </row>
    <row r="4" spans="1:12" ht="33.75" customHeight="1">
      <c r="A4" s="6">
        <v>1</v>
      </c>
      <c r="B4" s="7" t="s">
        <v>13</v>
      </c>
      <c r="C4" s="7" t="s">
        <v>14</v>
      </c>
      <c r="D4" s="7" t="s">
        <v>15</v>
      </c>
      <c r="E4" s="7" t="s">
        <v>16</v>
      </c>
      <c r="F4" s="8" t="s">
        <v>17</v>
      </c>
      <c r="G4" s="6">
        <v>13862734838</v>
      </c>
      <c r="H4" s="6">
        <v>496</v>
      </c>
      <c r="I4" s="6">
        <v>550</v>
      </c>
      <c r="J4" s="6">
        <v>720</v>
      </c>
      <c r="K4" s="6">
        <v>83</v>
      </c>
      <c r="L4" s="6">
        <v>90</v>
      </c>
    </row>
    <row r="5" spans="1:12" ht="40.5" customHeight="1">
      <c r="A5" s="6">
        <v>2</v>
      </c>
      <c r="B5" s="7" t="s">
        <v>13</v>
      </c>
      <c r="C5" s="7" t="s">
        <v>19</v>
      </c>
      <c r="D5" s="7" t="s">
        <v>15</v>
      </c>
      <c r="E5" s="7" t="s">
        <v>20</v>
      </c>
      <c r="F5" s="8" t="s">
        <v>21</v>
      </c>
      <c r="G5" s="6">
        <v>15850481001</v>
      </c>
      <c r="H5" s="6">
        <v>493.17</v>
      </c>
      <c r="I5" s="6">
        <v>547</v>
      </c>
      <c r="J5" s="6">
        <v>716</v>
      </c>
      <c r="K5" s="6">
        <v>82</v>
      </c>
      <c r="L5" s="6">
        <v>90</v>
      </c>
    </row>
    <row r="6" spans="1:12" ht="30" customHeight="1">
      <c r="A6" s="6">
        <v>3</v>
      </c>
      <c r="B6" s="7" t="s">
        <v>13</v>
      </c>
      <c r="C6" s="7" t="s">
        <v>22</v>
      </c>
      <c r="D6" s="7" t="s">
        <v>23</v>
      </c>
      <c r="E6" s="7" t="s">
        <v>24</v>
      </c>
      <c r="F6" s="8" t="s">
        <v>25</v>
      </c>
      <c r="G6" s="6">
        <v>13962927172</v>
      </c>
      <c r="H6" s="6">
        <v>503.59</v>
      </c>
      <c r="I6" s="6">
        <v>559</v>
      </c>
      <c r="J6" s="6">
        <v>732</v>
      </c>
      <c r="K6" s="6">
        <v>84</v>
      </c>
      <c r="L6" s="6">
        <v>90</v>
      </c>
    </row>
    <row r="7" spans="1:12" ht="45.75" customHeight="1">
      <c r="A7" s="6">
        <v>4</v>
      </c>
      <c r="B7" s="7" t="s">
        <v>60</v>
      </c>
      <c r="C7" s="7" t="s">
        <v>61</v>
      </c>
      <c r="D7" s="7" t="s">
        <v>15</v>
      </c>
      <c r="E7" s="7" t="s">
        <v>62</v>
      </c>
      <c r="F7" s="8" t="s">
        <v>63</v>
      </c>
      <c r="G7" s="6">
        <v>13485148355</v>
      </c>
      <c r="H7" s="6">
        <v>510</v>
      </c>
      <c r="I7" s="6">
        <v>566</v>
      </c>
      <c r="J7" s="6">
        <v>741</v>
      </c>
      <c r="K7" s="6">
        <v>85</v>
      </c>
      <c r="L7" s="6">
        <v>90</v>
      </c>
    </row>
    <row r="8" spans="1:12" ht="30.75" customHeight="1">
      <c r="A8" s="6">
        <v>5</v>
      </c>
      <c r="B8" s="7" t="s">
        <v>60</v>
      </c>
      <c r="C8" s="7" t="s">
        <v>65</v>
      </c>
      <c r="D8" s="7" t="s">
        <v>15</v>
      </c>
      <c r="E8" s="7" t="s">
        <v>66</v>
      </c>
      <c r="F8" s="8" t="s">
        <v>67</v>
      </c>
      <c r="G8" s="6">
        <v>15962938845</v>
      </c>
      <c r="H8" s="6">
        <v>530.48</v>
      </c>
      <c r="I8" s="6">
        <v>589</v>
      </c>
      <c r="J8" s="6">
        <v>770</v>
      </c>
      <c r="K8" s="6">
        <v>88</v>
      </c>
      <c r="L8" s="6">
        <v>90</v>
      </c>
    </row>
    <row r="9" spans="1:12" ht="33" customHeight="1">
      <c r="A9" s="6">
        <v>6</v>
      </c>
      <c r="B9" s="7" t="s">
        <v>60</v>
      </c>
      <c r="C9" s="7" t="s">
        <v>70</v>
      </c>
      <c r="D9" s="7" t="s">
        <v>15</v>
      </c>
      <c r="E9" s="7" t="s">
        <v>71</v>
      </c>
      <c r="F9" s="8" t="s">
        <v>72</v>
      </c>
      <c r="G9" s="6">
        <v>18112256479</v>
      </c>
      <c r="H9" s="6">
        <v>1021.6</v>
      </c>
      <c r="I9" s="6">
        <v>1134</v>
      </c>
      <c r="J9" s="6">
        <v>1484</v>
      </c>
      <c r="K9" s="6">
        <v>170</v>
      </c>
      <c r="L9" s="6">
        <v>90</v>
      </c>
    </row>
    <row r="10" spans="1:12" ht="36.75" customHeight="1">
      <c r="A10" s="6">
        <v>7</v>
      </c>
      <c r="B10" s="7" t="s">
        <v>60</v>
      </c>
      <c r="C10" s="7" t="s">
        <v>74</v>
      </c>
      <c r="D10" s="7" t="s">
        <v>23</v>
      </c>
      <c r="E10" s="7" t="s">
        <v>75</v>
      </c>
      <c r="F10" s="8" t="s">
        <v>76</v>
      </c>
      <c r="G10" s="6">
        <v>18136534798</v>
      </c>
      <c r="H10" s="6">
        <v>571</v>
      </c>
      <c r="I10" s="6">
        <v>634</v>
      </c>
      <c r="J10" s="6">
        <v>830</v>
      </c>
      <c r="K10" s="6">
        <v>95</v>
      </c>
      <c r="L10" s="6">
        <v>90</v>
      </c>
    </row>
    <row r="11" spans="1:12" ht="30" customHeight="1">
      <c r="A11" s="6">
        <v>8</v>
      </c>
      <c r="B11" s="7" t="s">
        <v>107</v>
      </c>
      <c r="C11" s="7" t="s">
        <v>108</v>
      </c>
      <c r="D11" s="7" t="s">
        <v>15</v>
      </c>
      <c r="E11" s="7" t="s">
        <v>109</v>
      </c>
      <c r="F11" s="8" t="s">
        <v>110</v>
      </c>
      <c r="G11" s="6">
        <v>13773821958</v>
      </c>
      <c r="H11" s="6">
        <v>502.52</v>
      </c>
      <c r="I11" s="6">
        <v>558</v>
      </c>
      <c r="J11" s="6">
        <v>730</v>
      </c>
      <c r="K11" s="6">
        <v>84</v>
      </c>
      <c r="L11" s="6">
        <v>90</v>
      </c>
    </row>
    <row r="12" spans="1:12" ht="34.5" customHeight="1">
      <c r="A12" s="6">
        <v>9</v>
      </c>
      <c r="B12" s="7" t="s">
        <v>107</v>
      </c>
      <c r="C12" s="7" t="s">
        <v>113</v>
      </c>
      <c r="D12" s="7" t="s">
        <v>114</v>
      </c>
      <c r="E12" s="7" t="s">
        <v>115</v>
      </c>
      <c r="F12" s="8" t="s">
        <v>116</v>
      </c>
      <c r="G12" s="6">
        <v>18626297238</v>
      </c>
      <c r="H12" s="6">
        <v>510</v>
      </c>
      <c r="I12" s="6">
        <v>566</v>
      </c>
      <c r="J12" s="6">
        <v>740</v>
      </c>
      <c r="K12" s="6">
        <v>85</v>
      </c>
      <c r="L12" s="6">
        <v>90</v>
      </c>
    </row>
    <row r="13" spans="1:12" ht="30" customHeight="1">
      <c r="A13" s="6">
        <v>10</v>
      </c>
      <c r="B13" s="7" t="s">
        <v>27</v>
      </c>
      <c r="C13" s="7" t="s">
        <v>28</v>
      </c>
      <c r="D13" s="7" t="s">
        <v>15</v>
      </c>
      <c r="E13" s="7" t="s">
        <v>29</v>
      </c>
      <c r="F13" s="8" t="s">
        <v>30</v>
      </c>
      <c r="G13" s="6">
        <v>13773665818</v>
      </c>
      <c r="H13" s="6">
        <v>680</v>
      </c>
      <c r="I13" s="6">
        <v>755</v>
      </c>
      <c r="J13" s="6">
        <v>988</v>
      </c>
      <c r="K13" s="6">
        <v>113</v>
      </c>
      <c r="L13" s="6">
        <v>90</v>
      </c>
    </row>
    <row r="14" spans="1:12" ht="30" customHeight="1">
      <c r="A14" s="6">
        <v>11</v>
      </c>
      <c r="B14" s="7" t="s">
        <v>27</v>
      </c>
      <c r="C14" s="7" t="s">
        <v>32</v>
      </c>
      <c r="D14" s="7" t="s">
        <v>15</v>
      </c>
      <c r="E14" s="7" t="s">
        <v>33</v>
      </c>
      <c r="F14" s="8" t="s">
        <v>34</v>
      </c>
      <c r="G14" s="6">
        <v>13912216100</v>
      </c>
      <c r="H14" s="6">
        <v>620</v>
      </c>
      <c r="I14" s="6">
        <v>688</v>
      </c>
      <c r="J14" s="6">
        <v>901</v>
      </c>
      <c r="K14" s="6">
        <v>103</v>
      </c>
      <c r="L14" s="6">
        <v>90</v>
      </c>
    </row>
    <row r="15" spans="1:12" ht="30" customHeight="1">
      <c r="A15" s="6">
        <v>12</v>
      </c>
      <c r="B15" s="7" t="s">
        <v>27</v>
      </c>
      <c r="C15" s="7" t="s">
        <v>37</v>
      </c>
      <c r="D15" s="7" t="s">
        <v>15</v>
      </c>
      <c r="E15" s="7" t="s">
        <v>38</v>
      </c>
      <c r="F15" s="8" t="s">
        <v>39</v>
      </c>
      <c r="G15" s="6">
        <v>13813784929</v>
      </c>
      <c r="H15" s="6">
        <v>626.5</v>
      </c>
      <c r="I15" s="6">
        <v>695</v>
      </c>
      <c r="J15" s="6">
        <v>910</v>
      </c>
      <c r="K15" s="6">
        <v>104</v>
      </c>
      <c r="L15" s="6">
        <v>90</v>
      </c>
    </row>
    <row r="16" spans="1:12" ht="30" customHeight="1">
      <c r="A16" s="6">
        <v>13</v>
      </c>
      <c r="B16" s="7" t="s">
        <v>27</v>
      </c>
      <c r="C16" s="7" t="s">
        <v>41</v>
      </c>
      <c r="D16" s="7" t="s">
        <v>15</v>
      </c>
      <c r="E16" s="7" t="s">
        <v>42</v>
      </c>
      <c r="F16" s="8" t="s">
        <v>43</v>
      </c>
      <c r="G16" s="6">
        <v>13806274079</v>
      </c>
      <c r="H16" s="6">
        <v>200</v>
      </c>
      <c r="I16" s="6">
        <v>222</v>
      </c>
      <c r="J16" s="6">
        <v>291</v>
      </c>
      <c r="K16" s="6">
        <v>33</v>
      </c>
      <c r="L16" s="6">
        <v>65</v>
      </c>
    </row>
    <row r="17" spans="1:12" ht="30" customHeight="1">
      <c r="A17" s="6">
        <v>14</v>
      </c>
      <c r="B17" s="7" t="s">
        <v>27</v>
      </c>
      <c r="C17" s="7" t="s">
        <v>46</v>
      </c>
      <c r="D17" s="7" t="s">
        <v>15</v>
      </c>
      <c r="E17" s="7" t="s">
        <v>47</v>
      </c>
      <c r="F17" s="8" t="s">
        <v>48</v>
      </c>
      <c r="G17" s="6">
        <v>13584678698</v>
      </c>
      <c r="H17" s="6">
        <v>615</v>
      </c>
      <c r="I17" s="6">
        <v>682</v>
      </c>
      <c r="J17" s="6">
        <v>893</v>
      </c>
      <c r="K17" s="6">
        <v>102</v>
      </c>
      <c r="L17" s="6">
        <v>90</v>
      </c>
    </row>
    <row r="18" spans="1:12" ht="30" customHeight="1">
      <c r="A18" s="6">
        <v>15</v>
      </c>
      <c r="B18" s="7" t="s">
        <v>27</v>
      </c>
      <c r="C18" s="7" t="s">
        <v>51</v>
      </c>
      <c r="D18" s="7" t="s">
        <v>23</v>
      </c>
      <c r="E18" s="7" t="s">
        <v>52</v>
      </c>
      <c r="F18" s="8" t="s">
        <v>53</v>
      </c>
      <c r="G18" s="6">
        <v>13862765990</v>
      </c>
      <c r="H18" s="6">
        <v>630.57</v>
      </c>
      <c r="I18" s="6">
        <v>700</v>
      </c>
      <c r="J18" s="6">
        <v>916</v>
      </c>
      <c r="K18" s="6">
        <v>105</v>
      </c>
      <c r="L18" s="6">
        <v>90</v>
      </c>
    </row>
    <row r="19" spans="1:12" ht="30" customHeight="1">
      <c r="A19" s="6">
        <v>16</v>
      </c>
      <c r="B19" s="7" t="s">
        <v>27</v>
      </c>
      <c r="C19" s="7" t="s">
        <v>56</v>
      </c>
      <c r="D19" s="7" t="s">
        <v>15</v>
      </c>
      <c r="E19" s="7" t="s">
        <v>57</v>
      </c>
      <c r="F19" s="8" t="s">
        <v>58</v>
      </c>
      <c r="G19" s="6">
        <v>13485182007</v>
      </c>
      <c r="H19" s="6">
        <v>1045</v>
      </c>
      <c r="I19" s="6">
        <v>1160</v>
      </c>
      <c r="J19" s="6">
        <v>1518</v>
      </c>
      <c r="K19" s="6">
        <v>174</v>
      </c>
      <c r="L19" s="6">
        <v>90</v>
      </c>
    </row>
    <row r="20" spans="1:12" ht="42" customHeight="1">
      <c r="A20" s="6">
        <v>17</v>
      </c>
      <c r="B20" s="7" t="s">
        <v>78</v>
      </c>
      <c r="C20" s="7" t="s">
        <v>79</v>
      </c>
      <c r="D20" s="7" t="s">
        <v>15</v>
      </c>
      <c r="E20" s="7" t="s">
        <v>80</v>
      </c>
      <c r="F20" s="8" t="s">
        <v>81</v>
      </c>
      <c r="G20" s="6">
        <v>13646194549</v>
      </c>
      <c r="H20" s="6">
        <v>810.89</v>
      </c>
      <c r="I20" s="6">
        <v>900</v>
      </c>
      <c r="J20" s="6">
        <v>1178</v>
      </c>
      <c r="K20" s="6">
        <v>135</v>
      </c>
      <c r="L20" s="6">
        <v>90</v>
      </c>
    </row>
    <row r="21" spans="1:12" ht="33" customHeight="1">
      <c r="A21" s="6">
        <v>18</v>
      </c>
      <c r="B21" s="7" t="s">
        <v>78</v>
      </c>
      <c r="C21" s="7" t="s">
        <v>83</v>
      </c>
      <c r="D21" s="7" t="s">
        <v>15</v>
      </c>
      <c r="E21" s="7" t="s">
        <v>84</v>
      </c>
      <c r="F21" s="8" t="s">
        <v>85</v>
      </c>
      <c r="G21" s="6">
        <v>13861927907</v>
      </c>
      <c r="H21" s="6">
        <v>615.3</v>
      </c>
      <c r="I21" s="6">
        <v>683</v>
      </c>
      <c r="J21" s="6">
        <v>894</v>
      </c>
      <c r="K21" s="6">
        <v>102</v>
      </c>
      <c r="L21" s="6">
        <v>90</v>
      </c>
    </row>
    <row r="22" spans="1:12" ht="33" customHeight="1">
      <c r="A22" s="6">
        <v>19</v>
      </c>
      <c r="B22" s="7" t="s">
        <v>78</v>
      </c>
      <c r="C22" s="7" t="s">
        <v>87</v>
      </c>
      <c r="D22" s="7" t="s">
        <v>15</v>
      </c>
      <c r="E22" s="7" t="s">
        <v>88</v>
      </c>
      <c r="F22" s="8" t="s">
        <v>89</v>
      </c>
      <c r="G22" s="6">
        <v>18912212200</v>
      </c>
      <c r="H22" s="6">
        <v>546</v>
      </c>
      <c r="I22" s="6">
        <v>606</v>
      </c>
      <c r="J22" s="6">
        <v>793</v>
      </c>
      <c r="K22" s="6">
        <v>91</v>
      </c>
      <c r="L22" s="6">
        <v>90</v>
      </c>
    </row>
    <row r="23" spans="1:12" ht="34.5" customHeight="1">
      <c r="A23" s="6">
        <v>20</v>
      </c>
      <c r="B23" s="7" t="s">
        <v>78</v>
      </c>
      <c r="C23" s="7" t="s">
        <v>91</v>
      </c>
      <c r="D23" s="7" t="s">
        <v>15</v>
      </c>
      <c r="E23" s="7" t="s">
        <v>92</v>
      </c>
      <c r="F23" s="8" t="s">
        <v>93</v>
      </c>
      <c r="G23" s="6">
        <v>13813646768</v>
      </c>
      <c r="H23" s="6">
        <v>753.861</v>
      </c>
      <c r="I23" s="6">
        <v>837</v>
      </c>
      <c r="J23" s="6">
        <v>1095</v>
      </c>
      <c r="K23" s="6">
        <v>126</v>
      </c>
      <c r="L23" s="6">
        <v>90</v>
      </c>
    </row>
    <row r="24" spans="1:12" ht="33" customHeight="1">
      <c r="A24" s="6">
        <v>21</v>
      </c>
      <c r="B24" s="7" t="s">
        <v>78</v>
      </c>
      <c r="C24" s="7" t="s">
        <v>95</v>
      </c>
      <c r="D24" s="7" t="s">
        <v>23</v>
      </c>
      <c r="E24" s="7" t="s">
        <v>96</v>
      </c>
      <c r="F24" s="8" t="s">
        <v>97</v>
      </c>
      <c r="G24" s="6">
        <v>15996515518</v>
      </c>
      <c r="H24" s="6">
        <v>536.587</v>
      </c>
      <c r="I24" s="6">
        <v>595</v>
      </c>
      <c r="J24" s="6">
        <v>780</v>
      </c>
      <c r="K24" s="6">
        <v>89</v>
      </c>
      <c r="L24" s="6">
        <v>90</v>
      </c>
    </row>
    <row r="25" spans="1:12" ht="33" customHeight="1">
      <c r="A25" s="6">
        <v>22</v>
      </c>
      <c r="B25" s="7" t="s">
        <v>78</v>
      </c>
      <c r="C25" s="7" t="s">
        <v>99</v>
      </c>
      <c r="D25" s="7" t="s">
        <v>23</v>
      </c>
      <c r="E25" s="7" t="s">
        <v>100</v>
      </c>
      <c r="F25" s="8" t="s">
        <v>101</v>
      </c>
      <c r="G25" s="6">
        <v>13773804918</v>
      </c>
      <c r="H25" s="6">
        <v>625</v>
      </c>
      <c r="I25" s="6">
        <v>694</v>
      </c>
      <c r="J25" s="6">
        <v>908</v>
      </c>
      <c r="K25" s="6">
        <v>104</v>
      </c>
      <c r="L25" s="6">
        <v>90</v>
      </c>
    </row>
    <row r="26" spans="1:12" ht="31.5" customHeight="1">
      <c r="A26" s="6">
        <v>23</v>
      </c>
      <c r="B26" s="7" t="s">
        <v>78</v>
      </c>
      <c r="C26" s="7" t="s">
        <v>103</v>
      </c>
      <c r="D26" s="7" t="s">
        <v>23</v>
      </c>
      <c r="E26" s="7" t="s">
        <v>104</v>
      </c>
      <c r="F26" s="8" t="s">
        <v>105</v>
      </c>
      <c r="G26" s="6">
        <v>13585222066</v>
      </c>
      <c r="H26" s="6">
        <v>578.76</v>
      </c>
      <c r="I26" s="6">
        <v>642</v>
      </c>
      <c r="J26" s="6">
        <v>841</v>
      </c>
      <c r="K26" s="6">
        <v>96</v>
      </c>
      <c r="L26" s="6">
        <v>90</v>
      </c>
    </row>
    <row r="27" spans="1:12" ht="31.5" customHeight="1">
      <c r="A27" s="6">
        <v>24</v>
      </c>
      <c r="B27" s="7" t="s">
        <v>119</v>
      </c>
      <c r="C27" s="7" t="s">
        <v>120</v>
      </c>
      <c r="D27" s="7" t="s">
        <v>23</v>
      </c>
      <c r="E27" s="7" t="s">
        <v>121</v>
      </c>
      <c r="F27" s="8" t="s">
        <v>122</v>
      </c>
      <c r="G27" s="6">
        <v>13625233487</v>
      </c>
      <c r="H27" s="6">
        <v>659.6</v>
      </c>
      <c r="I27" s="6">
        <v>732</v>
      </c>
      <c r="J27" s="6">
        <v>958</v>
      </c>
      <c r="K27" s="6">
        <v>110</v>
      </c>
      <c r="L27" s="6">
        <v>90</v>
      </c>
    </row>
    <row r="28" spans="1:12" ht="33" customHeight="1">
      <c r="A28" s="6">
        <v>25</v>
      </c>
      <c r="B28" s="7" t="s">
        <v>119</v>
      </c>
      <c r="C28" s="7" t="s">
        <v>125</v>
      </c>
      <c r="D28" s="7" t="s">
        <v>23</v>
      </c>
      <c r="E28" s="7" t="s">
        <v>126</v>
      </c>
      <c r="F28" s="8" t="s">
        <v>127</v>
      </c>
      <c r="G28" s="6">
        <v>13228888199</v>
      </c>
      <c r="H28" s="6">
        <v>1556</v>
      </c>
      <c r="I28" s="6">
        <v>1727</v>
      </c>
      <c r="J28" s="6">
        <v>2260</v>
      </c>
      <c r="K28" s="6">
        <v>259</v>
      </c>
      <c r="L28" s="6">
        <v>90</v>
      </c>
    </row>
    <row r="29" spans="1:12" ht="33" customHeight="1">
      <c r="A29" s="6">
        <v>26</v>
      </c>
      <c r="B29" s="7" t="s">
        <v>119</v>
      </c>
      <c r="C29" s="7" t="s">
        <v>129</v>
      </c>
      <c r="D29" s="7" t="s">
        <v>23</v>
      </c>
      <c r="E29" s="7" t="s">
        <v>130</v>
      </c>
      <c r="F29" s="8" t="s">
        <v>131</v>
      </c>
      <c r="G29" s="6">
        <v>15062755708</v>
      </c>
      <c r="H29" s="6">
        <v>1048</v>
      </c>
      <c r="I29" s="6">
        <v>1160</v>
      </c>
      <c r="J29" s="6">
        <v>1522</v>
      </c>
      <c r="K29" s="6">
        <v>174</v>
      </c>
      <c r="L29" s="6">
        <v>90</v>
      </c>
    </row>
    <row r="30" spans="1:12" ht="30" customHeight="1">
      <c r="A30" s="6">
        <v>27</v>
      </c>
      <c r="B30" s="7" t="s">
        <v>133</v>
      </c>
      <c r="C30" s="7" t="s">
        <v>134</v>
      </c>
      <c r="D30" s="7" t="s">
        <v>23</v>
      </c>
      <c r="E30" s="7" t="s">
        <v>135</v>
      </c>
      <c r="F30" s="8" t="s">
        <v>159</v>
      </c>
      <c r="G30" s="6">
        <v>15851296208</v>
      </c>
      <c r="H30" s="6">
        <v>622.6</v>
      </c>
      <c r="I30" s="6">
        <v>691</v>
      </c>
      <c r="J30" s="6">
        <v>905</v>
      </c>
      <c r="K30" s="6">
        <v>104</v>
      </c>
      <c r="L30" s="6">
        <v>90</v>
      </c>
    </row>
    <row r="31" spans="1:12" ht="36.75" customHeight="1">
      <c r="A31" s="6">
        <v>28</v>
      </c>
      <c r="B31" s="7" t="s">
        <v>133</v>
      </c>
      <c r="C31" s="7" t="s">
        <v>139</v>
      </c>
      <c r="D31" s="7" t="s">
        <v>23</v>
      </c>
      <c r="E31" s="7" t="s">
        <v>140</v>
      </c>
      <c r="F31" s="8" t="s">
        <v>141</v>
      </c>
      <c r="G31" s="6">
        <v>15896213385</v>
      </c>
      <c r="H31" s="6">
        <v>286.48</v>
      </c>
      <c r="I31" s="6">
        <v>318</v>
      </c>
      <c r="J31" s="6">
        <v>416</v>
      </c>
      <c r="K31" s="6">
        <v>48</v>
      </c>
      <c r="L31" s="6">
        <v>70</v>
      </c>
    </row>
    <row r="32" spans="1:12" ht="39" customHeight="1">
      <c r="A32" s="6">
        <v>29</v>
      </c>
      <c r="B32" s="7" t="s">
        <v>143</v>
      </c>
      <c r="C32" s="7" t="s">
        <v>144</v>
      </c>
      <c r="D32" s="7" t="s">
        <v>23</v>
      </c>
      <c r="E32" s="7" t="s">
        <v>145</v>
      </c>
      <c r="F32" s="8" t="s">
        <v>146</v>
      </c>
      <c r="G32" s="6">
        <v>13646190199</v>
      </c>
      <c r="H32" s="6">
        <v>580</v>
      </c>
      <c r="I32" s="6">
        <v>644</v>
      </c>
      <c r="J32" s="6">
        <v>843</v>
      </c>
      <c r="K32" s="6">
        <v>97</v>
      </c>
      <c r="L32" s="6">
        <v>90</v>
      </c>
    </row>
    <row r="33" spans="1:12" ht="31.5" customHeight="1">
      <c r="A33" s="9"/>
      <c r="B33" s="10" t="s">
        <v>148</v>
      </c>
      <c r="C33" s="11"/>
      <c r="D33" s="12"/>
      <c r="E33" s="9"/>
      <c r="F33" s="9"/>
      <c r="G33" s="9"/>
      <c r="H33" s="13">
        <f>SUM(H4:H32)</f>
        <v>18774.507999999998</v>
      </c>
      <c r="I33" s="13">
        <f>SUM(I4:I32)</f>
        <v>20834</v>
      </c>
      <c r="J33" s="13">
        <f>SUM(J4:J32)</f>
        <v>27273</v>
      </c>
      <c r="K33" s="13">
        <f>SUM(K4:K32)</f>
        <v>3125</v>
      </c>
      <c r="L33" s="13">
        <f>SUM(L4:L32)</f>
        <v>2565</v>
      </c>
    </row>
    <row r="36" spans="1:12" ht="18.7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36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</sheetData>
  <sheetProtection/>
  <mergeCells count="5">
    <mergeCell ref="A1:L1"/>
    <mergeCell ref="J2:L2"/>
    <mergeCell ref="B33:D33"/>
    <mergeCell ref="A36:L36"/>
    <mergeCell ref="A37:L37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lenovo313</dc:creator>
  <cp:keywords/>
  <dc:description/>
  <cp:lastModifiedBy>lenovo313</cp:lastModifiedBy>
  <dcterms:created xsi:type="dcterms:W3CDTF">2019-05-17T01:05:29Z</dcterms:created>
  <dcterms:modified xsi:type="dcterms:W3CDTF">2019-06-10T01:31:20Z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