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第二届挂职工作\项目开展\拟帮促项目入库公示\"/>
    </mc:Choice>
  </mc:AlternateContent>
  <bookViews>
    <workbookView xWindow="0" yWindow="0" windowWidth="27948" windowHeight="12528"/>
  </bookViews>
  <sheets>
    <sheet name="白蒲片区" sheetId="12" r:id="rId1"/>
  </sheets>
  <definedNames>
    <definedName name="_xlnm._FilterDatabase" localSheetId="0" hidden="1">白蒲片区!$A$5:$P$13</definedName>
  </definedNames>
  <calcPr calcId="162913"/>
</workbook>
</file>

<file path=xl/calcChain.xml><?xml version="1.0" encoding="utf-8"?>
<calcChain xmlns="http://schemas.openxmlformats.org/spreadsheetml/2006/main">
  <c r="O12" i="12" l="1"/>
  <c r="N12" i="12"/>
  <c r="M12" i="12"/>
  <c r="L12" i="12"/>
  <c r="K12" i="12"/>
  <c r="J12" i="12"/>
  <c r="A11" i="12"/>
  <c r="A10" i="12"/>
  <c r="A9" i="12"/>
  <c r="A8" i="12"/>
  <c r="A7" i="12"/>
  <c r="A6" i="12"/>
</calcChain>
</file>

<file path=xl/sharedStrings.xml><?xml version="1.0" encoding="utf-8"?>
<sst xmlns="http://schemas.openxmlformats.org/spreadsheetml/2006/main" count="74" uniqueCount="49">
  <si>
    <r>
      <rPr>
        <sz val="16"/>
        <color theme="1"/>
        <rFont val="方正黑体_GBK"/>
        <family val="4"/>
        <charset val="134"/>
      </rPr>
      <t>序号</t>
    </r>
  </si>
  <si>
    <r>
      <rPr>
        <sz val="16"/>
        <color theme="1"/>
        <rFont val="方正黑体_GBK"/>
        <family val="4"/>
        <charset val="134"/>
      </rPr>
      <t>镇别</t>
    </r>
  </si>
  <si>
    <r>
      <rPr>
        <sz val="16"/>
        <color theme="1"/>
        <rFont val="方正黑体_GBK"/>
        <family val="4"/>
        <charset val="134"/>
      </rPr>
      <t>村别</t>
    </r>
  </si>
  <si>
    <r>
      <rPr>
        <sz val="16"/>
        <color theme="1"/>
        <rFont val="方正黑体_GBK"/>
        <family val="4"/>
        <charset val="134"/>
      </rPr>
      <t>实施年度</t>
    </r>
  </si>
  <si>
    <r>
      <rPr>
        <sz val="16"/>
        <color theme="1"/>
        <rFont val="方正黑体_GBK"/>
        <family val="4"/>
        <charset val="134"/>
      </rPr>
      <t>项目名称</t>
    </r>
  </si>
  <si>
    <r>
      <rPr>
        <sz val="16"/>
        <color theme="1"/>
        <rFont val="方正黑体_GBK"/>
        <family val="4"/>
        <charset val="134"/>
      </rPr>
      <t>建设内容与规模</t>
    </r>
  </si>
  <si>
    <r>
      <rPr>
        <sz val="16"/>
        <color theme="1"/>
        <rFont val="方正黑体_GBK"/>
        <family val="4"/>
        <charset val="134"/>
      </rPr>
      <t>项目类别</t>
    </r>
  </si>
  <si>
    <r>
      <rPr>
        <sz val="16"/>
        <color theme="1"/>
        <rFont val="方正黑体_GBK"/>
        <family val="4"/>
        <charset val="134"/>
      </rPr>
      <t>建设单位</t>
    </r>
  </si>
  <si>
    <r>
      <rPr>
        <sz val="16"/>
        <color theme="1"/>
        <rFont val="方正黑体_GBK"/>
        <family val="4"/>
        <charset val="134"/>
      </rPr>
      <t>建设地点</t>
    </r>
  </si>
  <si>
    <r>
      <rPr>
        <sz val="16"/>
        <rFont val="方正黑体_GBK"/>
        <family val="4"/>
        <charset val="134"/>
      </rPr>
      <t>资金投入（万元）</t>
    </r>
  </si>
  <si>
    <r>
      <rPr>
        <sz val="16"/>
        <color theme="1"/>
        <rFont val="方正黑体_GBK"/>
        <family val="4"/>
        <charset val="134"/>
      </rPr>
      <t>绩效目标</t>
    </r>
  </si>
  <si>
    <r>
      <rPr>
        <sz val="16"/>
        <rFont val="方正黑体_GBK"/>
        <family val="4"/>
        <charset val="134"/>
      </rPr>
      <t>总投入量</t>
    </r>
  </si>
  <si>
    <r>
      <rPr>
        <sz val="16"/>
        <rFont val="方正黑体_GBK"/>
        <family val="4"/>
        <charset val="134"/>
      </rPr>
      <t>其中工作队资金投入量</t>
    </r>
  </si>
  <si>
    <r>
      <rPr>
        <sz val="16"/>
        <rFont val="方正黑体_GBK"/>
        <family val="4"/>
        <charset val="134"/>
      </rPr>
      <t>市县级</t>
    </r>
  </si>
  <si>
    <r>
      <rPr>
        <sz val="16"/>
        <rFont val="方正黑体_GBK"/>
        <family val="4"/>
        <charset val="134"/>
      </rPr>
      <t>镇级</t>
    </r>
  </si>
  <si>
    <r>
      <rPr>
        <sz val="16"/>
        <rFont val="方正黑体_GBK"/>
        <family val="4"/>
        <charset val="134"/>
      </rPr>
      <t>村集体资金</t>
    </r>
  </si>
  <si>
    <r>
      <rPr>
        <sz val="16"/>
        <color theme="1"/>
        <rFont val="方正黑体_GBK"/>
        <family val="4"/>
        <charset val="134"/>
      </rPr>
      <t>其他</t>
    </r>
  </si>
  <si>
    <r>
      <rPr>
        <sz val="16"/>
        <rFont val="方正黑体_GBK"/>
        <family val="4"/>
        <charset val="134"/>
      </rPr>
      <t>白蒲镇</t>
    </r>
  </si>
  <si>
    <r>
      <rPr>
        <sz val="16"/>
        <rFont val="方正黑体_GBK"/>
        <family val="4"/>
        <charset val="134"/>
      </rPr>
      <t>合兴村</t>
    </r>
  </si>
  <si>
    <r>
      <t>2024</t>
    </r>
    <r>
      <rPr>
        <sz val="16"/>
        <color theme="1"/>
        <rFont val="方正黑体_GBK"/>
        <family val="4"/>
        <charset val="134"/>
      </rPr>
      <t>年</t>
    </r>
  </si>
  <si>
    <r>
      <rPr>
        <sz val="16"/>
        <rFont val="方正黑体_GBK"/>
        <family val="4"/>
        <charset val="134"/>
      </rPr>
      <t>恒温仓储、烘干仓库</t>
    </r>
  </si>
  <si>
    <r>
      <rPr>
        <sz val="16"/>
        <color theme="1"/>
        <rFont val="方正黑体_GBK"/>
        <family val="4"/>
        <charset val="134"/>
      </rPr>
      <t>对合兴村稻米产业整体规划，建设砖混仓库</t>
    </r>
    <r>
      <rPr>
        <sz val="16"/>
        <color theme="1"/>
        <rFont val="Times New Roman"/>
        <family val="1"/>
      </rPr>
      <t>1</t>
    </r>
    <r>
      <rPr>
        <sz val="16"/>
        <color theme="1"/>
        <rFont val="方正黑体_GBK"/>
        <family val="4"/>
        <charset val="134"/>
      </rPr>
      <t>栋，钢结构仓库</t>
    </r>
    <r>
      <rPr>
        <sz val="16"/>
        <color theme="1"/>
        <rFont val="Times New Roman"/>
        <family val="1"/>
      </rPr>
      <t>2</t>
    </r>
    <r>
      <rPr>
        <sz val="16"/>
        <color theme="1"/>
        <rFont val="方正黑体_GBK"/>
        <family val="4"/>
        <charset val="134"/>
      </rPr>
      <t>栋，土方填埋、打桩，用于粮食烘干、仓储、加工，面积共约</t>
    </r>
    <r>
      <rPr>
        <sz val="16"/>
        <color theme="1"/>
        <rFont val="Times New Roman"/>
        <family val="1"/>
      </rPr>
      <t>1400</t>
    </r>
    <r>
      <rPr>
        <sz val="16"/>
        <color theme="1"/>
        <rFont val="方正黑体_GBK"/>
        <family val="4"/>
        <charset val="134"/>
      </rPr>
      <t>平方米。</t>
    </r>
    <r>
      <rPr>
        <sz val="16"/>
        <color theme="1"/>
        <rFont val="Times New Roman"/>
        <family val="1"/>
      </rPr>
      <t>2024</t>
    </r>
    <r>
      <rPr>
        <sz val="16"/>
        <color theme="1"/>
        <rFont val="方正黑体_GBK"/>
        <family val="4"/>
        <charset val="134"/>
      </rPr>
      <t>年</t>
    </r>
    <r>
      <rPr>
        <sz val="16"/>
        <color theme="1"/>
        <rFont val="Times New Roman"/>
        <family val="1"/>
      </rPr>
      <t>10</t>
    </r>
    <r>
      <rPr>
        <sz val="16"/>
        <color theme="1"/>
        <rFont val="方正黑体_GBK"/>
        <family val="4"/>
        <charset val="134"/>
      </rPr>
      <t>月启动，</t>
    </r>
    <r>
      <rPr>
        <sz val="16"/>
        <color theme="1"/>
        <rFont val="Times New Roman"/>
        <family val="1"/>
      </rPr>
      <t>2025</t>
    </r>
    <r>
      <rPr>
        <sz val="16"/>
        <color theme="1"/>
        <rFont val="方正黑体_GBK"/>
        <family val="4"/>
        <charset val="134"/>
      </rPr>
      <t>年下半年可投入使用。</t>
    </r>
  </si>
  <si>
    <r>
      <t>1.</t>
    </r>
    <r>
      <rPr>
        <sz val="16"/>
        <color theme="1"/>
        <rFont val="方正黑体_GBK"/>
        <family val="4"/>
        <charset val="134"/>
      </rPr>
      <t>产业类</t>
    </r>
  </si>
  <si>
    <r>
      <rPr>
        <sz val="16"/>
        <rFont val="方正黑体_GBK"/>
        <family val="4"/>
        <charset val="134"/>
      </rPr>
      <t>提升农产品品质，拓展销售渠道，有效提升村营收入，带动村民种植和就业。</t>
    </r>
  </si>
  <si>
    <r>
      <rPr>
        <sz val="16"/>
        <rFont val="方正黑体_GBK"/>
        <family val="4"/>
        <charset val="134"/>
      </rPr>
      <t>钱园社区</t>
    </r>
  </si>
  <si>
    <r>
      <rPr>
        <sz val="16"/>
        <rFont val="方正黑体_GBK"/>
        <family val="4"/>
        <charset val="134"/>
      </rPr>
      <t>第一书记电商直播带货</t>
    </r>
  </si>
  <si>
    <r>
      <rPr>
        <sz val="16"/>
        <rFont val="方正黑体_GBK"/>
        <family val="4"/>
        <charset val="134"/>
      </rPr>
      <t>科技小院</t>
    </r>
  </si>
  <si>
    <r>
      <rPr>
        <sz val="16"/>
        <color theme="1"/>
        <rFont val="方正黑体_GBK"/>
        <family val="4"/>
        <charset val="134"/>
      </rPr>
      <t>以申报省级稻米</t>
    </r>
    <r>
      <rPr>
        <sz val="16"/>
        <color theme="1"/>
        <rFont val="Times New Roman"/>
        <family val="1"/>
      </rPr>
      <t>“</t>
    </r>
    <r>
      <rPr>
        <sz val="16"/>
        <color theme="1"/>
        <rFont val="方正黑体_GBK"/>
        <family val="4"/>
        <charset val="134"/>
      </rPr>
      <t>科技小院</t>
    </r>
    <r>
      <rPr>
        <sz val="16"/>
        <color theme="1"/>
        <rFont val="Times New Roman"/>
        <family val="1"/>
      </rPr>
      <t>”</t>
    </r>
    <r>
      <rPr>
        <sz val="16"/>
        <color theme="1"/>
        <rFont val="方正黑体_GBK"/>
        <family val="4"/>
        <charset val="134"/>
      </rPr>
      <t>为抓手，邀请高校专家驻村进户，在生产一线开展科学研究和技术服务，建设</t>
    </r>
    <r>
      <rPr>
        <sz val="16"/>
        <color theme="1"/>
        <rFont val="Times New Roman"/>
        <family val="1"/>
      </rPr>
      <t>“</t>
    </r>
    <r>
      <rPr>
        <sz val="16"/>
        <color theme="1"/>
        <rFont val="方正黑体_GBK"/>
        <family val="4"/>
        <charset val="134"/>
      </rPr>
      <t>产学研用</t>
    </r>
    <r>
      <rPr>
        <sz val="16"/>
        <color theme="1"/>
        <rFont val="Times New Roman"/>
        <family val="1"/>
      </rPr>
      <t>”</t>
    </r>
    <r>
      <rPr>
        <sz val="16"/>
        <color theme="1"/>
        <rFont val="方正黑体_GBK"/>
        <family val="4"/>
        <charset val="134"/>
      </rPr>
      <t>联合体，将科技成果转化应用于农业生产全流程。</t>
    </r>
  </si>
  <si>
    <r>
      <rPr>
        <sz val="16"/>
        <rFont val="方正黑体_GBK"/>
        <family val="4"/>
        <charset val="134"/>
      </rPr>
      <t>提升农产品品质，打造农产品品牌，提升知名度和影响力，增加产品的市场竞争力，带动农民增收。</t>
    </r>
  </si>
  <si>
    <r>
      <t>2.</t>
    </r>
    <r>
      <rPr>
        <sz val="16"/>
        <color theme="1"/>
        <rFont val="方正黑体_GBK"/>
        <family val="4"/>
        <charset val="134"/>
      </rPr>
      <t>乡村建设类</t>
    </r>
  </si>
  <si>
    <r>
      <rPr>
        <sz val="16"/>
        <color theme="1"/>
        <rFont val="方正黑体_GBK"/>
        <family val="4"/>
        <charset val="134"/>
      </rPr>
      <t>白蒲镇</t>
    </r>
  </si>
  <si>
    <r>
      <rPr>
        <sz val="16"/>
        <color theme="1"/>
        <rFont val="方正黑体_GBK"/>
        <family val="4"/>
        <charset val="134"/>
      </rPr>
      <t>钱园社区</t>
    </r>
  </si>
  <si>
    <r>
      <t>2024</t>
    </r>
    <r>
      <rPr>
        <sz val="16"/>
        <color theme="1"/>
        <rFont val="方正黑体_GBK"/>
        <family val="4"/>
        <charset val="134"/>
      </rPr>
      <t>年</t>
    </r>
  </si>
  <si>
    <r>
      <rPr>
        <sz val="16"/>
        <color theme="1"/>
        <rFont val="方正黑体_GBK"/>
        <family val="4"/>
        <charset val="134"/>
      </rPr>
      <t>村内道路路网完善和道路亮化工程</t>
    </r>
  </si>
  <si>
    <r>
      <rPr>
        <sz val="16"/>
        <color theme="1"/>
        <rFont val="方正黑体_GBK"/>
        <family val="4"/>
        <charset val="134"/>
      </rPr>
      <t>长约</t>
    </r>
    <r>
      <rPr>
        <sz val="16"/>
        <color theme="1"/>
        <rFont val="Times New Roman"/>
        <family val="1"/>
      </rPr>
      <t>200</t>
    </r>
    <r>
      <rPr>
        <sz val="16"/>
        <color theme="1"/>
        <rFont val="方正黑体_GBK"/>
        <family val="4"/>
        <charset val="134"/>
      </rPr>
      <t>米、宽约</t>
    </r>
    <r>
      <rPr>
        <sz val="16"/>
        <color theme="1"/>
        <rFont val="Times New Roman"/>
        <family val="1"/>
      </rPr>
      <t>3.5</t>
    </r>
    <r>
      <rPr>
        <sz val="16"/>
        <color theme="1"/>
        <rFont val="方正黑体_GBK"/>
        <family val="4"/>
        <charset val="134"/>
      </rPr>
      <t>米道路网路建设；主干道约</t>
    </r>
    <r>
      <rPr>
        <sz val="16"/>
        <color theme="1"/>
        <rFont val="Times New Roman"/>
        <family val="1"/>
      </rPr>
      <t>300</t>
    </r>
    <r>
      <rPr>
        <sz val="16"/>
        <color theme="1"/>
        <rFont val="方正黑体_GBK"/>
        <family val="4"/>
        <charset val="134"/>
      </rPr>
      <t>套太阳能路灯</t>
    </r>
  </si>
  <si>
    <r>
      <rPr>
        <sz val="16"/>
        <color theme="1"/>
        <rFont val="方正黑体_GBK"/>
        <family val="4"/>
        <charset val="134"/>
      </rPr>
      <t>针对部分道路中间的衔接部分未硬质，部分道路未亮化，完成后村民出行便利提升村民幸福感。</t>
    </r>
  </si>
  <si>
    <r>
      <rPr>
        <sz val="16"/>
        <rFont val="方正黑体_GBK"/>
        <family val="4"/>
        <charset val="134"/>
      </rPr>
      <t>改善农村水环境，提升村民与游客幸福指数。</t>
    </r>
  </si>
  <si>
    <r>
      <rPr>
        <sz val="16"/>
        <rFont val="方正黑体_GBK"/>
        <family val="4"/>
        <charset val="134"/>
      </rPr>
      <t>富硒稻米培训基地建设</t>
    </r>
  </si>
  <si>
    <r>
      <rPr>
        <sz val="16"/>
        <rFont val="方正黑体_GBK"/>
        <family val="4"/>
        <charset val="134"/>
      </rPr>
      <t>购置培训桌椅，开展富硒稻米相关宣传。建设长度约</t>
    </r>
    <r>
      <rPr>
        <sz val="16"/>
        <rFont val="Times New Roman"/>
        <family val="1"/>
      </rPr>
      <t>120</t>
    </r>
    <r>
      <rPr>
        <sz val="16"/>
        <rFont val="方正黑体_GBK"/>
        <family val="4"/>
        <charset val="134"/>
      </rPr>
      <t>米的安全护坡护栏</t>
    </r>
  </si>
  <si>
    <r>
      <t>4.</t>
    </r>
    <r>
      <rPr>
        <sz val="16"/>
        <color theme="1"/>
        <rFont val="方正黑体_GBK"/>
        <family val="4"/>
        <charset val="134"/>
      </rPr>
      <t>示范镇类</t>
    </r>
  </si>
  <si>
    <r>
      <rPr>
        <sz val="16"/>
        <rFont val="方正黑体_GBK"/>
        <family val="4"/>
        <charset val="134"/>
      </rPr>
      <t>提升农民素质，提高科学种植能力。</t>
    </r>
  </si>
  <si>
    <r>
      <rPr>
        <b/>
        <sz val="16"/>
        <color theme="1"/>
        <rFont val="方正黑体_GBK"/>
        <family val="4"/>
        <charset val="134"/>
      </rPr>
      <t>合计</t>
    </r>
  </si>
  <si>
    <r>
      <rPr>
        <b/>
        <sz val="16"/>
        <rFont val="仿宋_GB2312"/>
        <family val="3"/>
        <charset val="134"/>
      </rPr>
      <t>说明</t>
    </r>
    <r>
      <rPr>
        <b/>
        <sz val="16"/>
        <rFont val="Times New Roman"/>
        <family val="1"/>
      </rPr>
      <t xml:space="preserve">:
</t>
    </r>
    <r>
      <rPr>
        <sz val="16"/>
        <rFont val="Times New Roman"/>
        <family val="1"/>
      </rPr>
      <t>1.“</t>
    </r>
    <r>
      <rPr>
        <sz val="16"/>
        <rFont val="仿宋_GB2312"/>
        <family val="3"/>
        <charset val="134"/>
      </rPr>
      <t>项目类别</t>
    </r>
    <r>
      <rPr>
        <sz val="16"/>
        <rFont val="Times New Roman"/>
        <family val="1"/>
      </rPr>
      <t>”</t>
    </r>
    <r>
      <rPr>
        <sz val="16"/>
        <rFont val="仿宋_GB2312"/>
        <family val="3"/>
        <charset val="134"/>
      </rPr>
      <t>对照选项填写，分别是</t>
    </r>
    <r>
      <rPr>
        <sz val="16"/>
        <rFont val="Times New Roman"/>
        <family val="1"/>
      </rPr>
      <t>1.</t>
    </r>
    <r>
      <rPr>
        <sz val="16"/>
        <rFont val="仿宋_GB2312"/>
        <family val="3"/>
        <charset val="134"/>
      </rPr>
      <t>产业类</t>
    </r>
    <r>
      <rPr>
        <sz val="16"/>
        <rFont val="Times New Roman"/>
        <family val="1"/>
      </rPr>
      <t>2.</t>
    </r>
    <r>
      <rPr>
        <sz val="16"/>
        <rFont val="仿宋_GB2312"/>
        <family val="3"/>
        <charset val="134"/>
      </rPr>
      <t>乡村建设类</t>
    </r>
    <r>
      <rPr>
        <sz val="16"/>
        <rFont val="Times New Roman"/>
        <family val="1"/>
      </rPr>
      <t>3.</t>
    </r>
    <r>
      <rPr>
        <sz val="16"/>
        <rFont val="仿宋_GB2312"/>
        <family val="3"/>
        <charset val="134"/>
      </rPr>
      <t>乡村治理类</t>
    </r>
    <r>
      <rPr>
        <sz val="16"/>
        <rFont val="Times New Roman"/>
        <family val="1"/>
      </rPr>
      <t>4.</t>
    </r>
    <r>
      <rPr>
        <sz val="16"/>
        <rFont val="仿宋_GB2312"/>
        <family val="3"/>
        <charset val="134"/>
      </rPr>
      <t>示范镇类</t>
    </r>
    <r>
      <rPr>
        <sz val="16"/>
        <rFont val="Times New Roman"/>
        <family val="1"/>
      </rPr>
      <t>5.</t>
    </r>
    <r>
      <rPr>
        <sz val="16"/>
        <rFont val="仿宋_GB2312"/>
        <family val="3"/>
        <charset val="134"/>
      </rPr>
      <t>其他。</t>
    </r>
    <r>
      <rPr>
        <b/>
        <sz val="16"/>
        <rFont val="Times New Roman"/>
        <family val="1"/>
      </rPr>
      <t xml:space="preserve">
</t>
    </r>
    <r>
      <rPr>
        <sz val="16"/>
        <rFont val="Times New Roman"/>
        <family val="1"/>
      </rPr>
      <t>2.“</t>
    </r>
    <r>
      <rPr>
        <sz val="16"/>
        <rFont val="仿宋_GB2312"/>
        <family val="3"/>
        <charset val="134"/>
      </rPr>
      <t>项目建设内容和规模</t>
    </r>
    <r>
      <rPr>
        <sz val="16"/>
        <rFont val="Times New Roman"/>
        <family val="1"/>
      </rPr>
      <t>”</t>
    </r>
    <r>
      <rPr>
        <sz val="16"/>
        <rFont val="仿宋_GB2312"/>
        <family val="3"/>
        <charset val="134"/>
      </rPr>
      <t>要详细填写，不能过于笼统，要写清具体标准、数量、质量、进度等方面关键信息。</t>
    </r>
    <r>
      <rPr>
        <b/>
        <sz val="16"/>
        <rFont val="Times New Roman"/>
        <family val="1"/>
      </rPr>
      <t xml:space="preserve">
</t>
    </r>
    <r>
      <rPr>
        <sz val="16"/>
        <rFont val="Times New Roman"/>
        <family val="1"/>
      </rPr>
      <t>3.“</t>
    </r>
    <r>
      <rPr>
        <sz val="16"/>
        <rFont val="仿宋_GB2312"/>
        <family val="3"/>
        <charset val="134"/>
      </rPr>
      <t>绩效目标</t>
    </r>
    <r>
      <rPr>
        <sz val="16"/>
        <rFont val="Times New Roman"/>
        <family val="1"/>
      </rPr>
      <t>”</t>
    </r>
    <r>
      <rPr>
        <sz val="16"/>
        <rFont val="仿宋_GB2312"/>
        <family val="3"/>
        <charset val="134"/>
      </rPr>
      <t>简述项目产出、效益、满意度等；</t>
    </r>
    <r>
      <rPr>
        <sz val="16"/>
        <rFont val="Times New Roman"/>
        <family val="1"/>
      </rPr>
      <t xml:space="preserve">
</t>
    </r>
    <r>
      <rPr>
        <sz val="16"/>
        <rFont val="Times New Roman"/>
        <family val="1"/>
      </rPr>
      <t>4.“</t>
    </r>
    <r>
      <rPr>
        <sz val="16"/>
        <rFont val="仿宋_GB2312"/>
        <family val="3"/>
        <charset val="134"/>
      </rPr>
      <t>联农带农机制</t>
    </r>
    <r>
      <rPr>
        <sz val="16"/>
        <rFont val="Times New Roman"/>
        <family val="1"/>
      </rPr>
      <t>”</t>
    </r>
    <r>
      <rPr>
        <sz val="16"/>
        <rFont val="仿宋_GB2312"/>
        <family val="3"/>
        <charset val="134"/>
      </rPr>
      <t>简述项目带动低收人口、经济薄弱区域增收与发展的机制。</t>
    </r>
    <r>
      <rPr>
        <sz val="16"/>
        <rFont val="Times New Roman"/>
        <family val="1"/>
      </rPr>
      <t xml:space="preserve">
</t>
    </r>
  </si>
  <si>
    <r>
      <t>2025</t>
    </r>
    <r>
      <rPr>
        <sz val="16"/>
        <color theme="1"/>
        <rFont val="方正黑体_GBK"/>
        <family val="4"/>
        <charset val="134"/>
      </rPr>
      <t>年</t>
    </r>
  </si>
  <si>
    <r>
      <rPr>
        <sz val="16"/>
        <color theme="1"/>
        <rFont val="方正黑体_GBK"/>
        <family val="4"/>
        <charset val="134"/>
      </rPr>
      <t>蒲新生态园周边约</t>
    </r>
    <r>
      <rPr>
        <sz val="16"/>
        <color theme="1"/>
        <rFont val="Times New Roman"/>
        <family val="1"/>
      </rPr>
      <t>250</t>
    </r>
    <r>
      <rPr>
        <sz val="16"/>
        <color theme="1"/>
        <rFont val="方正黑体_GBK"/>
        <family val="4"/>
        <charset val="134"/>
      </rPr>
      <t>米河道治理、固废垃圾专业清除。</t>
    </r>
    <phoneticPr fontId="21" type="noConversion"/>
  </si>
  <si>
    <t>部分河道疏浚与固废垃圾处理</t>
    <phoneticPr fontId="21" type="noConversion"/>
  </si>
  <si>
    <t>省委驻如皋市乡村振兴工作队第二批帮促项目明细表</t>
    <phoneticPr fontId="21" type="noConversion"/>
  </si>
  <si>
    <r>
      <rPr>
        <sz val="16"/>
        <rFont val="方正黑体_GBK"/>
        <family val="4"/>
        <charset val="134"/>
      </rPr>
      <t>利用白蒲现有的</t>
    </r>
    <r>
      <rPr>
        <sz val="16"/>
        <rFont val="Times New Roman"/>
        <family val="1"/>
      </rPr>
      <t>“</t>
    </r>
    <r>
      <rPr>
        <sz val="16"/>
        <rFont val="方正黑体_GBK"/>
        <family val="4"/>
        <charset val="134"/>
      </rPr>
      <t>蒲涛优选</t>
    </r>
    <r>
      <rPr>
        <sz val="16"/>
        <rFont val="Times New Roman"/>
        <family val="1"/>
      </rPr>
      <t>”</t>
    </r>
    <r>
      <rPr>
        <sz val="16"/>
        <rFont val="方正黑体_GBK"/>
        <family val="4"/>
        <charset val="134"/>
      </rPr>
      <t>平台，通过前期流量引入、后台运营维护等，孵化第一书记新媒体账号以及新农人账号矩阵，以镇电商直播基地为平台，培训第一书记直播带货，助力</t>
    </r>
    <r>
      <rPr>
        <sz val="16"/>
        <rFont val="Times New Roman"/>
        <family val="1"/>
      </rPr>
      <t>“</t>
    </r>
    <r>
      <rPr>
        <sz val="16"/>
        <rFont val="方正黑体_GBK"/>
        <family val="4"/>
        <charset val="134"/>
      </rPr>
      <t>蒲涛优选</t>
    </r>
    <r>
      <rPr>
        <sz val="16"/>
        <rFont val="Times New Roman"/>
        <family val="1"/>
      </rPr>
      <t>”</t>
    </r>
    <r>
      <rPr>
        <sz val="16"/>
        <rFont val="方正黑体_GBK"/>
        <family val="4"/>
        <charset val="134"/>
      </rPr>
      <t>做大做强。同时在钱园居委会搭建直播间，助力村里电商销售，培养村干部直播技能。</t>
    </r>
    <phoneticPr fontId="21" type="noConversion"/>
  </si>
  <si>
    <r>
      <rPr>
        <sz val="16"/>
        <color theme="1"/>
        <rFont val="方正黑体_GBK"/>
        <family val="4"/>
        <charset val="134"/>
      </rPr>
      <t>孵化第一书记新媒体账号以及新农人账号矩阵，预计带来</t>
    </r>
    <r>
      <rPr>
        <sz val="16"/>
        <color theme="1"/>
        <rFont val="Times New Roman"/>
        <family val="1"/>
      </rPr>
      <t>1000</t>
    </r>
    <r>
      <rPr>
        <sz val="16"/>
        <color theme="1"/>
        <rFont val="方正黑体_GBK"/>
        <family val="4"/>
        <charset val="134"/>
      </rPr>
      <t>万</t>
    </r>
    <r>
      <rPr>
        <sz val="16"/>
        <color theme="1"/>
        <rFont val="Times New Roman"/>
        <family val="1"/>
      </rPr>
      <t>+</t>
    </r>
    <r>
      <rPr>
        <sz val="16"/>
        <color theme="1"/>
        <rFont val="方正黑体_GBK"/>
        <family val="4"/>
        <charset val="134"/>
      </rPr>
      <t>全网曝光，推动全镇</t>
    </r>
    <r>
      <rPr>
        <sz val="16"/>
        <color theme="1"/>
        <rFont val="Times New Roman"/>
        <family val="1"/>
      </rPr>
      <t>“</t>
    </r>
    <r>
      <rPr>
        <sz val="16"/>
        <color theme="1"/>
        <rFont val="方正黑体_GBK"/>
        <family val="4"/>
        <charset val="134"/>
      </rPr>
      <t>电商</t>
    </r>
    <r>
      <rPr>
        <sz val="16"/>
        <color theme="1"/>
        <rFont val="Times New Roman"/>
        <family val="1"/>
      </rPr>
      <t>+</t>
    </r>
    <r>
      <rPr>
        <sz val="16"/>
        <color theme="1"/>
        <rFont val="方正黑体_GBK"/>
        <family val="4"/>
        <charset val="134"/>
      </rPr>
      <t>文旅、电商</t>
    </r>
    <r>
      <rPr>
        <sz val="16"/>
        <color theme="1"/>
        <rFont val="Times New Roman"/>
        <family val="1"/>
      </rPr>
      <t>+</t>
    </r>
    <r>
      <rPr>
        <sz val="16"/>
        <color theme="1"/>
        <rFont val="方正黑体_GBK"/>
        <family val="4"/>
        <charset val="134"/>
      </rPr>
      <t>非遗、电商</t>
    </r>
    <r>
      <rPr>
        <sz val="16"/>
        <color theme="1"/>
        <rFont val="Times New Roman"/>
        <family val="1"/>
      </rPr>
      <t>+</t>
    </r>
    <r>
      <rPr>
        <sz val="16"/>
        <color theme="1"/>
        <rFont val="方正黑体_GBK"/>
        <family val="4"/>
        <charset val="134"/>
      </rPr>
      <t>农特、电商</t>
    </r>
    <r>
      <rPr>
        <sz val="16"/>
        <color theme="1"/>
        <rFont val="Times New Roman"/>
        <family val="1"/>
      </rPr>
      <t>+</t>
    </r>
    <r>
      <rPr>
        <sz val="16"/>
        <color theme="1"/>
        <rFont val="方正黑体_GBK"/>
        <family val="4"/>
        <charset val="134"/>
      </rPr>
      <t>文创</t>
    </r>
    <r>
      <rPr>
        <sz val="16"/>
        <color theme="1"/>
        <rFont val="Times New Roman"/>
        <family val="1"/>
      </rPr>
      <t>”</t>
    </r>
    <r>
      <rPr>
        <sz val="16"/>
        <color theme="1"/>
        <rFont val="方正黑体_GBK"/>
        <family val="4"/>
        <charset val="134"/>
      </rPr>
      <t>等各类产品</t>
    </r>
    <r>
      <rPr>
        <sz val="16"/>
        <color theme="1"/>
        <rFont val="Times New Roman"/>
        <family val="1"/>
      </rPr>
      <t>“</t>
    </r>
    <r>
      <rPr>
        <sz val="16"/>
        <color theme="1"/>
        <rFont val="方正黑体_GBK"/>
        <family val="4"/>
        <charset val="134"/>
      </rPr>
      <t>上线</t>
    </r>
    <r>
      <rPr>
        <sz val="16"/>
        <color theme="1"/>
        <rFont val="Times New Roman"/>
        <family val="1"/>
      </rPr>
      <t>”“</t>
    </r>
    <r>
      <rPr>
        <sz val="16"/>
        <color theme="1"/>
        <rFont val="方正黑体_GBK"/>
        <family val="4"/>
        <charset val="134"/>
      </rPr>
      <t>出圈</t>
    </r>
    <r>
      <rPr>
        <sz val="16"/>
        <color theme="1"/>
        <rFont val="Times New Roman"/>
        <family val="1"/>
      </rPr>
      <t>”</t>
    </r>
    <r>
      <rPr>
        <sz val="16"/>
        <color theme="1"/>
        <rFont val="方正黑体_GBK"/>
        <family val="4"/>
        <charset val="134"/>
      </rPr>
      <t>，赋能乡镇企业，壮大村集体经济效益，同时提高村民收入。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</si>
</sst>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宋体"/>
      <charset val="134"/>
      <scheme val="minor"/>
    </font>
    <font>
      <sz val="10"/>
      <color theme="1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24"/>
      <color theme="1"/>
      <name val="方正黑体_GBK"/>
      <family val="4"/>
      <charset val="134"/>
    </font>
    <font>
      <sz val="12"/>
      <color theme="1"/>
      <name val="Times New Roman"/>
      <family val="1"/>
    </font>
    <font>
      <sz val="36"/>
      <color theme="1"/>
      <name val="方正小标宋_GBK"/>
      <family val="4"/>
      <charset val="134"/>
    </font>
    <font>
      <sz val="16"/>
      <color theme="1"/>
      <name val="方正黑体_GBK"/>
      <family val="4"/>
      <charset val="134"/>
    </font>
    <font>
      <sz val="16"/>
      <name val="方正黑体_GBK"/>
      <family val="4"/>
      <charset val="134"/>
    </font>
    <font>
      <b/>
      <sz val="16"/>
      <color theme="1"/>
      <name val="方正黑体_GBK"/>
      <family val="4"/>
      <charset val="134"/>
    </font>
    <font>
      <b/>
      <sz val="16"/>
      <name val="仿宋_GB2312"/>
      <family val="3"/>
      <charset val="134"/>
    </font>
    <font>
      <b/>
      <sz val="12"/>
      <name val="Times New Roman"/>
      <family val="1"/>
    </font>
    <font>
      <sz val="16"/>
      <color theme="1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6"/>
      <name val="Times New Roman"/>
      <family val="1"/>
    </font>
    <font>
      <sz val="16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49" fontId="3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49" fontId="11" fillId="2" borderId="0" xfId="0" applyNumberFormat="1" applyFont="1" applyFill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9" fontId="13" fillId="2" borderId="0" xfId="0" applyNumberFormat="1" applyFont="1" applyFill="1" applyAlignment="1">
      <alignment horizontal="left" vertical="center" wrapText="1"/>
    </xf>
    <xf numFmtId="49" fontId="14" fillId="2" borderId="0" xfId="0" applyNumberFormat="1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showGridLines="0" tabSelected="1" topLeftCell="C1" zoomScale="70" zoomScaleNormal="70" workbookViewId="0">
      <pane ySplit="5" topLeftCell="A7" activePane="bottomLeft" state="frozen"/>
      <selection pane="bottomLeft" activeCell="G7" sqref="G7"/>
    </sheetView>
  </sheetViews>
  <sheetFormatPr defaultColWidth="9" defaultRowHeight="21" x14ac:dyDescent="0.25"/>
  <cols>
    <col min="1" max="1" width="5.88671875" style="4" customWidth="1"/>
    <col min="2" max="2" width="13.88671875" style="5" customWidth="1"/>
    <col min="3" max="3" width="9.44140625" style="5" customWidth="1"/>
    <col min="4" max="4" width="12.88671875" style="6" customWidth="1"/>
    <col min="5" max="5" width="12.33203125" style="5" customWidth="1"/>
    <col min="6" max="6" width="35.21875" style="7" customWidth="1"/>
    <col min="7" max="7" width="15.6640625" style="5" customWidth="1"/>
    <col min="8" max="8" width="12.109375" style="5" customWidth="1"/>
    <col min="9" max="9" width="13.44140625" style="5" customWidth="1"/>
    <col min="10" max="10" width="10.6640625" style="5" customWidth="1"/>
    <col min="11" max="11" width="12.88671875" style="5" customWidth="1"/>
    <col min="12" max="12" width="11.109375" style="5" customWidth="1"/>
    <col min="13" max="13" width="10.88671875" style="5" customWidth="1"/>
    <col min="14" max="14" width="12.6640625" style="5" customWidth="1"/>
    <col min="15" max="15" width="12.88671875" style="5" customWidth="1"/>
    <col min="16" max="16" width="37.6640625" style="7" customWidth="1"/>
    <col min="17" max="16384" width="9" style="7"/>
  </cols>
  <sheetData>
    <row r="1" spans="1:16" ht="40.200000000000003" customHeight="1" x14ac:dyDescent="0.25">
      <c r="A1" s="27"/>
      <c r="B1" s="28"/>
      <c r="C1" s="28"/>
      <c r="D1" s="28"/>
      <c r="E1" s="28"/>
      <c r="F1" s="29"/>
      <c r="G1" s="28"/>
      <c r="H1" s="28"/>
      <c r="I1" s="29"/>
      <c r="J1" s="28"/>
      <c r="K1" s="28"/>
      <c r="L1" s="28"/>
      <c r="M1" s="28"/>
      <c r="N1" s="28"/>
      <c r="O1" s="28"/>
      <c r="P1" s="29"/>
    </row>
    <row r="2" spans="1:16" ht="40.200000000000003" customHeight="1" x14ac:dyDescent="0.25">
      <c r="A2" s="30" t="s">
        <v>46</v>
      </c>
      <c r="B2" s="30"/>
      <c r="C2" s="30"/>
      <c r="D2" s="30"/>
      <c r="E2" s="30"/>
      <c r="F2" s="31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1:16" s="1" customFormat="1" ht="24" customHeight="1" x14ac:dyDescent="0.25">
      <c r="A3" s="4"/>
      <c r="B3" s="8"/>
      <c r="C3" s="8"/>
      <c r="D3" s="6"/>
      <c r="E3" s="10"/>
      <c r="F3" s="11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s="1" customFormat="1" ht="36" customHeight="1" x14ac:dyDescent="0.25">
      <c r="A4" s="39" t="s">
        <v>0</v>
      </c>
      <c r="B4" s="41" t="s">
        <v>1</v>
      </c>
      <c r="C4" s="41" t="s">
        <v>2</v>
      </c>
      <c r="D4" s="39" t="s">
        <v>3</v>
      </c>
      <c r="E4" s="39" t="s">
        <v>4</v>
      </c>
      <c r="F4" s="41" t="s">
        <v>5</v>
      </c>
      <c r="G4" s="39" t="s">
        <v>6</v>
      </c>
      <c r="H4" s="39" t="s">
        <v>7</v>
      </c>
      <c r="I4" s="39" t="s">
        <v>8</v>
      </c>
      <c r="J4" s="32" t="s">
        <v>9</v>
      </c>
      <c r="K4" s="32"/>
      <c r="L4" s="32"/>
      <c r="M4" s="32"/>
      <c r="N4" s="32"/>
      <c r="O4" s="32"/>
      <c r="P4" s="41" t="s">
        <v>10</v>
      </c>
    </row>
    <row r="5" spans="1:16" s="1" customFormat="1" ht="60" customHeight="1" x14ac:dyDescent="0.25">
      <c r="A5" s="40"/>
      <c r="B5" s="42"/>
      <c r="C5" s="42"/>
      <c r="D5" s="40"/>
      <c r="E5" s="39"/>
      <c r="F5" s="42"/>
      <c r="G5" s="39"/>
      <c r="H5" s="39"/>
      <c r="I5" s="39"/>
      <c r="J5" s="17" t="s">
        <v>11</v>
      </c>
      <c r="K5" s="17" t="s">
        <v>12</v>
      </c>
      <c r="L5" s="17" t="s">
        <v>13</v>
      </c>
      <c r="M5" s="17" t="s">
        <v>14</v>
      </c>
      <c r="N5" s="17" t="s">
        <v>15</v>
      </c>
      <c r="O5" s="18" t="s">
        <v>16</v>
      </c>
      <c r="P5" s="43"/>
    </row>
    <row r="6" spans="1:16" s="9" customFormat="1" ht="165.6" x14ac:dyDescent="0.25">
      <c r="A6" s="12">
        <f t="shared" ref="A6:A11" si="0">ROW()-5</f>
        <v>1</v>
      </c>
      <c r="B6" s="23" t="s">
        <v>17</v>
      </c>
      <c r="C6" s="23" t="s">
        <v>18</v>
      </c>
      <c r="D6" s="16" t="s">
        <v>19</v>
      </c>
      <c r="E6" s="24" t="s">
        <v>20</v>
      </c>
      <c r="F6" s="21" t="s">
        <v>21</v>
      </c>
      <c r="G6" s="16" t="s">
        <v>22</v>
      </c>
      <c r="H6" s="23" t="s">
        <v>17</v>
      </c>
      <c r="I6" s="23" t="s">
        <v>18</v>
      </c>
      <c r="J6" s="23">
        <v>330</v>
      </c>
      <c r="K6" s="23">
        <v>310</v>
      </c>
      <c r="L6" s="23"/>
      <c r="M6" s="23"/>
      <c r="N6" s="23">
        <v>20</v>
      </c>
      <c r="O6" s="23"/>
      <c r="P6" s="25" t="s">
        <v>23</v>
      </c>
    </row>
    <row r="7" spans="1:16" s="2" customFormat="1" ht="261.60000000000002" customHeight="1" x14ac:dyDescent="0.25">
      <c r="A7" s="12">
        <f t="shared" si="0"/>
        <v>2</v>
      </c>
      <c r="B7" s="23" t="s">
        <v>17</v>
      </c>
      <c r="C7" s="23" t="s">
        <v>24</v>
      </c>
      <c r="D7" s="16" t="s">
        <v>19</v>
      </c>
      <c r="E7" s="23" t="s">
        <v>25</v>
      </c>
      <c r="F7" s="44" t="s">
        <v>47</v>
      </c>
      <c r="G7" s="16" t="s">
        <v>22</v>
      </c>
      <c r="H7" s="23" t="s">
        <v>17</v>
      </c>
      <c r="I7" s="23" t="s">
        <v>17</v>
      </c>
      <c r="J7" s="23">
        <v>50</v>
      </c>
      <c r="K7" s="23">
        <v>50</v>
      </c>
      <c r="L7" s="23"/>
      <c r="M7" s="23"/>
      <c r="N7" s="23"/>
      <c r="O7" s="23"/>
      <c r="P7" s="26" t="s">
        <v>48</v>
      </c>
    </row>
    <row r="8" spans="1:16" s="22" customFormat="1" ht="121.2" customHeight="1" x14ac:dyDescent="0.25">
      <c r="A8" s="12">
        <f t="shared" si="0"/>
        <v>3</v>
      </c>
      <c r="B8" s="23" t="s">
        <v>17</v>
      </c>
      <c r="C8" s="23" t="s">
        <v>18</v>
      </c>
      <c r="D8" s="16" t="s">
        <v>19</v>
      </c>
      <c r="E8" s="24" t="s">
        <v>26</v>
      </c>
      <c r="F8" s="20" t="s">
        <v>27</v>
      </c>
      <c r="G8" s="16" t="s">
        <v>22</v>
      </c>
      <c r="H8" s="23" t="s">
        <v>17</v>
      </c>
      <c r="I8" s="23" t="s">
        <v>18</v>
      </c>
      <c r="J8" s="23">
        <v>30</v>
      </c>
      <c r="K8" s="23">
        <v>30</v>
      </c>
      <c r="L8" s="23"/>
      <c r="M8" s="23"/>
      <c r="N8" s="23">
        <v>5</v>
      </c>
      <c r="O8" s="23"/>
      <c r="P8" s="25" t="s">
        <v>28</v>
      </c>
    </row>
    <row r="9" spans="1:16" s="2" customFormat="1" ht="128.25" customHeight="1" x14ac:dyDescent="0.25">
      <c r="A9" s="12">
        <f t="shared" si="0"/>
        <v>4</v>
      </c>
      <c r="B9" s="14" t="s">
        <v>30</v>
      </c>
      <c r="C9" s="14" t="s">
        <v>31</v>
      </c>
      <c r="D9" s="16" t="s">
        <v>32</v>
      </c>
      <c r="E9" s="21" t="s">
        <v>33</v>
      </c>
      <c r="F9" s="20" t="s">
        <v>34</v>
      </c>
      <c r="G9" s="14" t="s">
        <v>29</v>
      </c>
      <c r="H9" s="14" t="s">
        <v>31</v>
      </c>
      <c r="I9" s="14" t="s">
        <v>31</v>
      </c>
      <c r="J9" s="23">
        <v>48</v>
      </c>
      <c r="K9" s="23">
        <v>34</v>
      </c>
      <c r="L9" s="23"/>
      <c r="M9" s="23"/>
      <c r="N9" s="23">
        <v>4</v>
      </c>
      <c r="O9" s="23">
        <v>10</v>
      </c>
      <c r="P9" s="20" t="s">
        <v>35</v>
      </c>
    </row>
    <row r="10" spans="1:16" s="2" customFormat="1" ht="94.95" customHeight="1" x14ac:dyDescent="0.25">
      <c r="A10" s="12">
        <f t="shared" si="0"/>
        <v>5</v>
      </c>
      <c r="B10" s="23" t="s">
        <v>17</v>
      </c>
      <c r="C10" s="23" t="s">
        <v>24</v>
      </c>
      <c r="D10" s="16" t="s">
        <v>19</v>
      </c>
      <c r="E10" s="13" t="s">
        <v>45</v>
      </c>
      <c r="F10" s="26" t="s">
        <v>44</v>
      </c>
      <c r="G10" s="16" t="s">
        <v>29</v>
      </c>
      <c r="H10" s="23" t="s">
        <v>17</v>
      </c>
      <c r="I10" s="23" t="s">
        <v>24</v>
      </c>
      <c r="J10" s="23">
        <v>14</v>
      </c>
      <c r="K10" s="23">
        <v>12</v>
      </c>
      <c r="L10" s="23"/>
      <c r="M10" s="23"/>
      <c r="N10" s="23">
        <v>2</v>
      </c>
      <c r="O10" s="23"/>
      <c r="P10" s="25" t="s">
        <v>36</v>
      </c>
    </row>
    <row r="11" spans="1:16" s="2" customFormat="1" ht="81.599999999999994" x14ac:dyDescent="0.25">
      <c r="A11" s="12">
        <f t="shared" si="0"/>
        <v>6</v>
      </c>
      <c r="B11" s="23" t="s">
        <v>17</v>
      </c>
      <c r="C11" s="23" t="s">
        <v>18</v>
      </c>
      <c r="D11" s="16" t="s">
        <v>43</v>
      </c>
      <c r="E11" s="24" t="s">
        <v>37</v>
      </c>
      <c r="F11" s="25" t="s">
        <v>38</v>
      </c>
      <c r="G11" s="16" t="s">
        <v>39</v>
      </c>
      <c r="H11" s="23" t="s">
        <v>17</v>
      </c>
      <c r="I11" s="23" t="s">
        <v>18</v>
      </c>
      <c r="J11" s="15">
        <v>11</v>
      </c>
      <c r="K11" s="15">
        <v>11</v>
      </c>
      <c r="L11" s="15"/>
      <c r="M11" s="15"/>
      <c r="N11" s="15"/>
      <c r="O11" s="15"/>
      <c r="P11" s="25" t="s">
        <v>40</v>
      </c>
    </row>
    <row r="12" spans="1:16" s="2" customFormat="1" ht="94.95" customHeight="1" x14ac:dyDescent="0.25">
      <c r="A12" s="33" t="s">
        <v>41</v>
      </c>
      <c r="B12" s="34"/>
      <c r="C12" s="34"/>
      <c r="D12" s="34"/>
      <c r="E12" s="34"/>
      <c r="F12" s="34"/>
      <c r="G12" s="34"/>
      <c r="H12" s="34"/>
      <c r="I12" s="35"/>
      <c r="J12" s="19">
        <f t="shared" ref="J12:O12" si="1">SUM(J6:J11)</f>
        <v>483</v>
      </c>
      <c r="K12" s="14">
        <f t="shared" si="1"/>
        <v>447</v>
      </c>
      <c r="L12" s="14">
        <f t="shared" si="1"/>
        <v>0</v>
      </c>
      <c r="M12" s="14">
        <f t="shared" si="1"/>
        <v>0</v>
      </c>
      <c r="N12" s="14">
        <f t="shared" si="1"/>
        <v>31</v>
      </c>
      <c r="O12" s="14">
        <f t="shared" si="1"/>
        <v>10</v>
      </c>
      <c r="P12" s="20"/>
    </row>
    <row r="13" spans="1:16" s="3" customFormat="1" ht="131.1" customHeight="1" x14ac:dyDescent="0.25">
      <c r="A13" s="36" t="s">
        <v>42</v>
      </c>
      <c r="B13" s="37"/>
      <c r="C13" s="37"/>
      <c r="D13" s="37"/>
      <c r="E13" s="37"/>
      <c r="F13" s="38"/>
      <c r="G13" s="37"/>
      <c r="H13" s="37"/>
      <c r="I13" s="38"/>
      <c r="J13" s="37"/>
      <c r="K13" s="37"/>
      <c r="L13" s="37"/>
      <c r="M13" s="37"/>
      <c r="N13" s="37"/>
      <c r="O13" s="37"/>
      <c r="P13" s="38"/>
    </row>
  </sheetData>
  <mergeCells count="15">
    <mergeCell ref="A1:P1"/>
    <mergeCell ref="A2:P2"/>
    <mergeCell ref="J4:O4"/>
    <mergeCell ref="A12:I12"/>
    <mergeCell ref="A13:P1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P4:P5"/>
  </mergeCells>
  <phoneticPr fontId="21" type="noConversion"/>
  <dataValidations count="1">
    <dataValidation type="list" allowBlank="1" showInputMessage="1" showErrorMessage="1" sqref="G6:G11">
      <formula1>"1.产业类,2.乡村建设类,3.乡村治理类,4.示范镇类,5.其他"</formula1>
    </dataValidation>
  </dataValidations>
  <printOptions horizontalCentered="1"/>
  <pageMargins left="0.70069444444444495" right="0.70069444444444495" top="0.75138888888888899" bottom="0.75138888888888899" header="0.29861111111111099" footer="0.29861111111111099"/>
  <pageSetup paperSize="8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白蒲片区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2022-08-09T09:21:00Z</dcterms:created>
  <dcterms:modified xsi:type="dcterms:W3CDTF">2025-09-30T02:51:28Z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5540745C89134055A4EB6361039E632A_13</vt:lpwstr>
  </property>
</Properties>
</file>